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4T_Till\Desktop\"/>
    </mc:Choice>
  </mc:AlternateContent>
  <bookViews>
    <workbookView xWindow="0" yWindow="0" windowWidth="24000" windowHeight="9045"/>
  </bookViews>
  <sheets>
    <sheet name="Лист2" sheetId="2" r:id="rId1"/>
  </sheets>
  <definedNames>
    <definedName name="_xlnm._FilterDatabase" localSheetId="0" hidden="1">Лист2!$C$59:$H$726</definedName>
    <definedName name="Аксессуары">#REF!</definedName>
    <definedName name="Ароматизированный_кофе">Лист2!$B$493</definedName>
    <definedName name="ароматизированный_чай">#REF!</definedName>
    <definedName name="Ароматизированный_чай___Премиум">#REF!</definedName>
    <definedName name="Банки_для_хранения_чая">Лист2!$B$534</definedName>
    <definedName name="Белый_чай">#REF!</definedName>
    <definedName name="белыйчай">Лист2!$B$60:$H$64</definedName>
    <definedName name="Жасминовый_чай">Лист2!$B$217</definedName>
    <definedName name="Зеленый_ароматизированный_чай">Лист2!$B$266</definedName>
    <definedName name="Зеленый_чай">#REF!</definedName>
    <definedName name="зеленыйчай">Лист2!$B$66</definedName>
    <definedName name="Инструменты_для_церемонии">Лист2!$B$580</definedName>
    <definedName name="кофе">#REF!</definedName>
    <definedName name="Кофе_обжаренный__Моносорта">Лист2!#REF!</definedName>
    <definedName name="Красный_чай">#REF!</definedName>
    <definedName name="красныйчай">Лист2!$B$135</definedName>
    <definedName name="МЕНЮ">Лист2!$B$17:$D$55</definedName>
    <definedName name="Наборы_для_чая">Лист2!$B$614</definedName>
    <definedName name="Напитки_на_смешанной_основе">#REF!</definedName>
    <definedName name="пакеты">Лист2!$B$542</definedName>
    <definedName name="Пакеты_упаковочные">#REF!</definedName>
    <definedName name="Пиалы_для_церемонии__фарфор">Лист2!$B$599</definedName>
    <definedName name="Подарочная_упаковка">Лист2!$B$619</definedName>
    <definedName name="полезные">Лист2!$B$374</definedName>
    <definedName name="Полезные_чаи">#REF!</definedName>
    <definedName name="премиумарома">Лист2!$B$393</definedName>
    <definedName name="Пуэр">#REF!</definedName>
    <definedName name="Пуэр_пресованный_Шен">Лист2!$B$206</definedName>
    <definedName name="Пуэр_пресованный_Шу">Лист2!$B$166</definedName>
    <definedName name="Пуэр_рассыпной_Шен">Лист2!$B$203</definedName>
    <definedName name="Пуэр_рассыпной_Шу">Лист2!$B$151</definedName>
    <definedName name="Растворимый_кофе">Лист2!$B$451</definedName>
    <definedName name="Расходники_для_чайников_из_стекла">Лист2!$B$571</definedName>
    <definedName name="Ройбос">#REF!</definedName>
    <definedName name="ройбуш">Лист2!$B$365</definedName>
    <definedName name="Сахар">#REF!</definedName>
    <definedName name="Сахар_фигурный">Лист2!$B$663</definedName>
    <definedName name="Связанный_чай">#REF!</definedName>
    <definedName name="связанныйчай">Лист2!$B$224</definedName>
    <definedName name="Ситечко">Лист2!$B$585</definedName>
    <definedName name="смешоснова">Лист2!$B$339</definedName>
    <definedName name="Совки_для_чая">Лист2!$B$588</definedName>
    <definedName name="Тайваньский_улун">Лист2!$B$87</definedName>
    <definedName name="Травы_и_ягоды">#REF!</definedName>
    <definedName name="травыягоды">Лист2!$B$241</definedName>
    <definedName name="улун">#REF!</definedName>
    <definedName name="Улун_ароматика">Лист2!$B$120</definedName>
    <definedName name="Улун_Китай">Лист2!$B$100</definedName>
    <definedName name="Фильтры_для_заваривания">Лист2!$B$532</definedName>
    <definedName name="Фруктовый_чай">#REF!</definedName>
    <definedName name="фруктчай">Лист2!$B$347</definedName>
    <definedName name="Чай_в_подарочной_упаковке">#REF!</definedName>
    <definedName name="чайвподарочнойупак">Лист2!$B$631</definedName>
    <definedName name="Чайники__стекло____подставки___пары">Лист2!$B$682</definedName>
    <definedName name="Чайники_СТЕКЛО___подставки">#REF!</definedName>
    <definedName name="Чайные_пары__пиалы__чашки__стекло">Лист2!$B$602</definedName>
    <definedName name="Чахай__сливник__стекло">Лист2!$B$592</definedName>
    <definedName name="Черный_ароматизированный_чай">Лист2!$B$295</definedName>
    <definedName name="Черный_чай">#REF!</definedName>
    <definedName name="черныйчай">Лист2!$B$410</definedName>
    <definedName name="эспрессо">Лист2!$B$453</definedName>
    <definedName name="Эспрессо_Смеси_Кофе">#REF!</definedName>
    <definedName name="япония">Лист2!$B$229</definedName>
    <definedName name="Японский_чай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6" i="2" l="1"/>
  <c r="F2" i="2"/>
  <c r="G230" i="2" l="1"/>
  <c r="G145" i="2" l="1"/>
  <c r="G725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683" i="2"/>
  <c r="G620" i="2"/>
  <c r="G621" i="2"/>
  <c r="G622" i="2"/>
  <c r="G623" i="2"/>
  <c r="G624" i="2"/>
  <c r="G625" i="2"/>
  <c r="G626" i="2"/>
  <c r="G627" i="2"/>
  <c r="G628" i="2"/>
  <c r="G629" i="2"/>
  <c r="G615" i="2"/>
  <c r="G616" i="2"/>
  <c r="G617" i="2"/>
  <c r="G610" i="2"/>
  <c r="G611" i="2"/>
  <c r="G612" i="2"/>
  <c r="G602" i="2"/>
  <c r="G603" i="2"/>
  <c r="G604" i="2"/>
  <c r="G606" i="2"/>
  <c r="G607" i="2"/>
  <c r="G608" i="2"/>
  <c r="G609" i="2"/>
  <c r="G682" i="2"/>
  <c r="G631" i="2"/>
  <c r="G619" i="2"/>
  <c r="G614" i="2"/>
  <c r="G605" i="2"/>
  <c r="G597" i="2"/>
  <c r="G596" i="2"/>
  <c r="G595" i="2"/>
  <c r="G594" i="2"/>
  <c r="G593" i="2"/>
  <c r="G592" i="2"/>
  <c r="G590" i="2"/>
  <c r="G589" i="2"/>
  <c r="G588" i="2"/>
  <c r="G586" i="2"/>
  <c r="G585" i="2"/>
  <c r="G581" i="2"/>
  <c r="G582" i="2"/>
  <c r="G583" i="2"/>
  <c r="G580" i="2"/>
  <c r="G572" i="2"/>
  <c r="G573" i="2"/>
  <c r="G574" i="2"/>
  <c r="G575" i="2"/>
  <c r="G576" i="2"/>
  <c r="G577" i="2"/>
  <c r="G578" i="2"/>
  <c r="G571" i="2"/>
  <c r="G535" i="2"/>
  <c r="G536" i="2"/>
  <c r="G537" i="2"/>
  <c r="G538" i="2"/>
  <c r="G539" i="2"/>
  <c r="G540" i="2"/>
  <c r="G534" i="2"/>
  <c r="G447" i="2"/>
  <c r="G448" i="2"/>
  <c r="G449" i="2"/>
  <c r="G444" i="2"/>
  <c r="G445" i="2"/>
  <c r="G446" i="2"/>
  <c r="G439" i="2"/>
  <c r="G440" i="2"/>
  <c r="G441" i="2"/>
  <c r="G442" i="2"/>
  <c r="G436" i="2"/>
  <c r="G437" i="2"/>
  <c r="G438" i="2"/>
  <c r="G427" i="2"/>
  <c r="G428" i="2"/>
  <c r="G429" i="2"/>
  <c r="G430" i="2"/>
  <c r="G431" i="2"/>
  <c r="G432" i="2"/>
  <c r="G433" i="2"/>
  <c r="G434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203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182" i="2"/>
  <c r="G180" i="2"/>
  <c r="G179" i="2"/>
  <c r="G174" i="2"/>
  <c r="G175" i="2"/>
  <c r="G176" i="2"/>
  <c r="G177" i="2"/>
  <c r="G173" i="2"/>
  <c r="G168" i="2"/>
  <c r="G169" i="2"/>
  <c r="G170" i="2"/>
  <c r="G171" i="2"/>
  <c r="G167" i="2"/>
  <c r="G726" i="2" l="1"/>
  <c r="G2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00" i="2"/>
  <c r="G599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32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1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2" i="2"/>
  <c r="G371" i="2"/>
  <c r="G370" i="2"/>
  <c r="G369" i="2"/>
  <c r="G368" i="2"/>
  <c r="G367" i="2"/>
  <c r="G366" i="2"/>
  <c r="G365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5" i="2"/>
  <c r="G344" i="2"/>
  <c r="G343" i="2"/>
  <c r="G342" i="2"/>
  <c r="G341" i="2"/>
  <c r="G340" i="2"/>
  <c r="G339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39" i="2"/>
  <c r="G238" i="2"/>
  <c r="G237" i="2"/>
  <c r="G236" i="2"/>
  <c r="G235" i="2"/>
  <c r="G234" i="2"/>
  <c r="G233" i="2"/>
  <c r="G232" i="2"/>
  <c r="G231" i="2"/>
  <c r="G229" i="2"/>
  <c r="G227" i="2"/>
  <c r="G226" i="2"/>
  <c r="G225" i="2"/>
  <c r="G224" i="2"/>
  <c r="G222" i="2"/>
  <c r="G221" i="2"/>
  <c r="G220" i="2"/>
  <c r="G219" i="2"/>
  <c r="G218" i="2"/>
  <c r="G217" i="2"/>
  <c r="G207" i="2"/>
  <c r="G209" i="2"/>
  <c r="G211" i="2"/>
  <c r="G215" i="2"/>
  <c r="G214" i="2"/>
  <c r="G213" i="2"/>
  <c r="G208" i="2"/>
  <c r="G204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4" i="2"/>
  <c r="G143" i="2"/>
  <c r="G142" i="2"/>
  <c r="G141" i="2"/>
  <c r="G140" i="2"/>
  <c r="G139" i="2"/>
  <c r="G138" i="2"/>
  <c r="G137" i="2"/>
  <c r="G136" i="2"/>
  <c r="G135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4" i="2"/>
  <c r="G63" i="2"/>
  <c r="G62" i="2"/>
  <c r="G61" i="2"/>
  <c r="G60" i="2"/>
</calcChain>
</file>

<file path=xl/sharedStrings.xml><?xml version="1.0" encoding="utf-8"?>
<sst xmlns="http://schemas.openxmlformats.org/spreadsheetml/2006/main" count="1353" uniqueCount="1283">
  <si>
    <t>Белый чай</t>
  </si>
  <si>
    <t>Ч006/т06</t>
  </si>
  <si>
    <t>Бай лун Чжу (белая жемчужина)</t>
  </si>
  <si>
    <t>В006</t>
  </si>
  <si>
    <t>Бай Му Дань (белый пион)</t>
  </si>
  <si>
    <t>В001</t>
  </si>
  <si>
    <t>Лао Шоу Мэй (реснички долголетия)</t>
  </si>
  <si>
    <t>В003</t>
  </si>
  <si>
    <t>Люй Я Бао (пуэрные почки)</t>
  </si>
  <si>
    <t>В004</t>
  </si>
  <si>
    <t>Цзюнь Шань Инь Чжэнь (серебрянные иглы с горы Цзюнь Шань)</t>
  </si>
  <si>
    <t>Зеленый чай</t>
  </si>
  <si>
    <t>Z13429</t>
  </si>
  <si>
    <t>Зеленый листовой чай PS ( средний лист)</t>
  </si>
  <si>
    <t>Z003</t>
  </si>
  <si>
    <t>Z010</t>
  </si>
  <si>
    <t>Z13430</t>
  </si>
  <si>
    <t>Z002</t>
  </si>
  <si>
    <t>Z13416</t>
  </si>
  <si>
    <t>Z007</t>
  </si>
  <si>
    <t>Z004</t>
  </si>
  <si>
    <t>Z016/314</t>
  </si>
  <si>
    <t>Z016</t>
  </si>
  <si>
    <t>Z011</t>
  </si>
  <si>
    <t>Z13423AA</t>
  </si>
  <si>
    <t>Зеленый чай мелкий рубленный лист (фаннингс )</t>
  </si>
  <si>
    <t>Z13428</t>
  </si>
  <si>
    <t>Z013</t>
  </si>
  <si>
    <t>Z0010</t>
  </si>
  <si>
    <t>Зеленый чай ОРА (крупный лист) "Узбекский"</t>
  </si>
  <si>
    <t>Z13427</t>
  </si>
  <si>
    <t>Зеленый чай ОР крупнолистовой</t>
  </si>
  <si>
    <t>Z001</t>
  </si>
  <si>
    <t>Z006</t>
  </si>
  <si>
    <t>Z009</t>
  </si>
  <si>
    <t>Z012</t>
  </si>
  <si>
    <t>Зеленый ароматизированный чай</t>
  </si>
  <si>
    <t>ZA165</t>
  </si>
  <si>
    <t>8-е Марта</t>
  </si>
  <si>
    <t>ZA163</t>
  </si>
  <si>
    <t>Аромантная айва</t>
  </si>
  <si>
    <t>ZA009</t>
  </si>
  <si>
    <t>Бенгальский Тигр</t>
  </si>
  <si>
    <t>ZA155</t>
  </si>
  <si>
    <t>Бонапарт</t>
  </si>
  <si>
    <t>ZA0066</t>
  </si>
  <si>
    <t>Гарем Султана</t>
  </si>
  <si>
    <t>ZA002</t>
  </si>
  <si>
    <t>Земляника со сливками</t>
  </si>
  <si>
    <t>ZA0067</t>
  </si>
  <si>
    <t>Золото Востока</t>
  </si>
  <si>
    <t>ZA007</t>
  </si>
  <si>
    <t>Клубника со сливками</t>
  </si>
  <si>
    <t>ZA004</t>
  </si>
  <si>
    <t>Лимон с имбирем</t>
  </si>
  <si>
    <t>ZA153</t>
  </si>
  <si>
    <t>Мулен Руж в Париже</t>
  </si>
  <si>
    <t>ZA006</t>
  </si>
  <si>
    <t>Нежная мята</t>
  </si>
  <si>
    <t>ZA164</t>
  </si>
  <si>
    <t>Ночной Макао</t>
  </si>
  <si>
    <t>ZA160</t>
  </si>
  <si>
    <t>Свежий арбуз-дыня</t>
  </si>
  <si>
    <t>ZA152</t>
  </si>
  <si>
    <t>Силуэт Императрицы</t>
  </si>
  <si>
    <t>AZ0032</t>
  </si>
  <si>
    <t>С имбирем и медом</t>
  </si>
  <si>
    <t>ZA008</t>
  </si>
  <si>
    <t>Сказочный</t>
  </si>
  <si>
    <t>ZA12508</t>
  </si>
  <si>
    <t>С кактусом</t>
  </si>
  <si>
    <t>ZA005</t>
  </si>
  <si>
    <t>Спелый барбарис</t>
  </si>
  <si>
    <t>ZA12509</t>
  </si>
  <si>
    <t>ZA157</t>
  </si>
  <si>
    <t>Таёжный на порохе</t>
  </si>
  <si>
    <t>ZA156</t>
  </si>
  <si>
    <t>Улыбка Гейши</t>
  </si>
  <si>
    <t>ZA003</t>
  </si>
  <si>
    <t>Фруктовая карамель</t>
  </si>
  <si>
    <t>ZA162</t>
  </si>
  <si>
    <t>Фруктовый бриз</t>
  </si>
  <si>
    <t>ZA158</t>
  </si>
  <si>
    <t>Черника-йогурт</t>
  </si>
  <si>
    <t>ZA159</t>
  </si>
  <si>
    <t>Экзотика фруктов</t>
  </si>
  <si>
    <t>ZA12510</t>
  </si>
  <si>
    <t>Эрл Грей</t>
  </si>
  <si>
    <t>ZA161</t>
  </si>
  <si>
    <t>Яблоко-корица</t>
  </si>
  <si>
    <t>ZA001</t>
  </si>
  <si>
    <t>Японская липа</t>
  </si>
  <si>
    <t>U0100</t>
  </si>
  <si>
    <t>Най Сян Цзинь Сюань (молочный улун) Тайвань</t>
  </si>
  <si>
    <t>U033</t>
  </si>
  <si>
    <t>Алишань Улун (Тайвань)</t>
  </si>
  <si>
    <t>G008</t>
  </si>
  <si>
    <t>Габа Алишать Медовая</t>
  </si>
  <si>
    <t>G007</t>
  </si>
  <si>
    <t>Габа Алишань Премиум</t>
  </si>
  <si>
    <t>G004</t>
  </si>
  <si>
    <t>Габа Алишань (сильная прожарка)</t>
  </si>
  <si>
    <t>G009</t>
  </si>
  <si>
    <t>Габа Алишань Янтарная</t>
  </si>
  <si>
    <t>G003-2</t>
  </si>
  <si>
    <t>Габа Зеленая категория А</t>
  </si>
  <si>
    <t>G006</t>
  </si>
  <si>
    <t>Габа Пушонг стд 1092</t>
  </si>
  <si>
    <t>U028</t>
  </si>
  <si>
    <t>Дун Дин Улун (улун с горы Морозный пик)</t>
  </si>
  <si>
    <t>U019</t>
  </si>
  <si>
    <t>Жень Шень улун (Тайвань)</t>
  </si>
  <si>
    <t>U010</t>
  </si>
  <si>
    <t>U030</t>
  </si>
  <si>
    <t>Сы Цзи Чунь (Тайвань)</t>
  </si>
  <si>
    <t>U005</t>
  </si>
  <si>
    <t>U004</t>
  </si>
  <si>
    <t>U006</t>
  </si>
  <si>
    <t>U013</t>
  </si>
  <si>
    <t>U014</t>
  </si>
  <si>
    <t>U101</t>
  </si>
  <si>
    <t>U016</t>
  </si>
  <si>
    <t>U020</t>
  </si>
  <si>
    <t>U021</t>
  </si>
  <si>
    <t>U110</t>
  </si>
  <si>
    <t>U009</t>
  </si>
  <si>
    <t>U008</t>
  </si>
  <si>
    <t>U001</t>
  </si>
  <si>
    <t>U003</t>
  </si>
  <si>
    <t>U002</t>
  </si>
  <si>
    <t>U100</t>
  </si>
  <si>
    <t>U007/216</t>
  </si>
  <si>
    <t>U011</t>
  </si>
  <si>
    <t>U3999</t>
  </si>
  <si>
    <t>U022</t>
  </si>
  <si>
    <t>U231</t>
  </si>
  <si>
    <t>U023</t>
  </si>
  <si>
    <t>U228</t>
  </si>
  <si>
    <t>U102</t>
  </si>
  <si>
    <t>U233</t>
  </si>
  <si>
    <t>U234</t>
  </si>
  <si>
    <t>U025</t>
  </si>
  <si>
    <t>U103</t>
  </si>
  <si>
    <t>U230</t>
  </si>
  <si>
    <t>U232</t>
  </si>
  <si>
    <t>U027</t>
  </si>
  <si>
    <t>U026</t>
  </si>
  <si>
    <t>U229</t>
  </si>
  <si>
    <t>Красный чай</t>
  </si>
  <si>
    <t>KR15/К15</t>
  </si>
  <si>
    <t>KR060</t>
  </si>
  <si>
    <t>KR012/К01</t>
  </si>
  <si>
    <t>KR004</t>
  </si>
  <si>
    <t>KR008</t>
  </si>
  <si>
    <t>KR005</t>
  </si>
  <si>
    <t>KR13/К13</t>
  </si>
  <si>
    <t>KR007</t>
  </si>
  <si>
    <t>KR006</t>
  </si>
  <si>
    <t>Чай Дянь Хун (Красный чай с земли Дянь)</t>
  </si>
  <si>
    <t>KR001</t>
  </si>
  <si>
    <t>KR003</t>
  </si>
  <si>
    <t>KR002</t>
  </si>
  <si>
    <t>KR2571</t>
  </si>
  <si>
    <t>KR010</t>
  </si>
  <si>
    <t>KR008-1</t>
  </si>
  <si>
    <t>Пуэр рассыпной Шен</t>
  </si>
  <si>
    <t>PQ002</t>
  </si>
  <si>
    <t>PQ001</t>
  </si>
  <si>
    <t xml:space="preserve">
Пуэр рассыпной Шу</t>
  </si>
  <si>
    <t>PrSАП3</t>
  </si>
  <si>
    <t>Пуэр шу Черная Смородина</t>
  </si>
  <si>
    <t>PrS011</t>
  </si>
  <si>
    <t>PrS010</t>
  </si>
  <si>
    <t>PrS002</t>
  </si>
  <si>
    <t>PrS001</t>
  </si>
  <si>
    <t>PrS013</t>
  </si>
  <si>
    <t>PrS012</t>
  </si>
  <si>
    <t>PrS014</t>
  </si>
  <si>
    <t>PrS007</t>
  </si>
  <si>
    <t>PrS008</t>
  </si>
  <si>
    <t>PrS009</t>
  </si>
  <si>
    <t>PrS005</t>
  </si>
  <si>
    <t>PrSАП2</t>
  </si>
  <si>
    <t>PrS252</t>
  </si>
  <si>
    <t>Пуэр пресованный Шен</t>
  </si>
  <si>
    <t>PG1141</t>
  </si>
  <si>
    <t>Пуэр Шен Биндао красавица в шляпе - блин 357гр.</t>
  </si>
  <si>
    <t>Psi01</t>
  </si>
  <si>
    <t>Пуэр Шен Сягуань точа в коробочке - 100гр.</t>
  </si>
  <si>
    <t>Пуэр Шен Хайвань Лао Тун Чжи "7548" блин 357гр.</t>
  </si>
  <si>
    <t>Пуэр Шен Хайвань Лао Тун Чжи "918" - блин 200 гр.</t>
  </si>
  <si>
    <t>Пуэр Шен Хайвань Лао Тун Чжи "9968" - кирпич 250 гр.</t>
  </si>
  <si>
    <t>PG001/01</t>
  </si>
  <si>
    <t>PG01</t>
  </si>
  <si>
    <t>Пуэр пресованный Шу</t>
  </si>
  <si>
    <t>PSH27</t>
  </si>
  <si>
    <t>Золотая медаль - Шу пуэр таблетка 6 грамм</t>
  </si>
  <si>
    <t>PSH18</t>
  </si>
  <si>
    <t>Золотой квадратик 6г шу, (2 года)</t>
  </si>
  <si>
    <t>PSH19</t>
  </si>
  <si>
    <t>Квадратик пуэр 10г шу, (3 года)</t>
  </si>
  <si>
    <t>PSH40/40</t>
  </si>
  <si>
    <t>Мини то ча с Лавандой</t>
  </si>
  <si>
    <t>PSH42/42</t>
  </si>
  <si>
    <t>Мини то ча с Лотосом</t>
  </si>
  <si>
    <t>PSH16</t>
  </si>
  <si>
    <t>Мини то ча с хризантемой шу, (2 года)</t>
  </si>
  <si>
    <t>PSH17</t>
  </si>
  <si>
    <t>Мини то ча Сяо то (Маленькая чаша) шу, (1 год)</t>
  </si>
  <si>
    <t>PSH15</t>
  </si>
  <si>
    <t>Пуэр в мандарине</t>
  </si>
  <si>
    <t>PSH324</t>
  </si>
  <si>
    <t>Пуэр Шу "Булан Ван" - блин 357 гр.</t>
  </si>
  <si>
    <t>PSH323</t>
  </si>
  <si>
    <t>Пуэр Шу "Булан Гао Му" - блин 357 гр.</t>
  </si>
  <si>
    <t>PSH312</t>
  </si>
  <si>
    <t>Пуэр Шу "Гун Тин Ча Ван" блин 357 гр.</t>
  </si>
  <si>
    <t>PSH310</t>
  </si>
  <si>
    <t>Пуэр Шу "Гу Шу Цзинь Я" блин 357 гр.</t>
  </si>
  <si>
    <t>PSH322</t>
  </si>
  <si>
    <t>Пуэр Шу ИУ Чжен Шань Гушу Ча - блин 357 гр.</t>
  </si>
  <si>
    <t>PSH325</t>
  </si>
  <si>
    <t>Пуэр шу Йон Мин Сяо Фан Чжуань - кирпич 200 гр.</t>
  </si>
  <si>
    <t>PSH305</t>
  </si>
  <si>
    <t>Пуэр Шу "Лао Бан Чжан" блин 357 гр.</t>
  </si>
  <si>
    <t>Пуэр Шу Мэнхай Даи "7562" - кирпич 250гр.</t>
  </si>
  <si>
    <t>Пуэр Шу Мэнхай Даи "7592" - блин 357гр.</t>
  </si>
  <si>
    <t>Пуэр Шу Мэнхай Даи "8592" - блин 357гр.</t>
  </si>
  <si>
    <t>V93</t>
  </si>
  <si>
    <t>Пуэр Шу Мэнхай Даи "V 93" - точа 100 гр.</t>
  </si>
  <si>
    <t>Psi02</t>
  </si>
  <si>
    <t>Пуэр Шу Сягуань точа в коробочке - 100гр.</t>
  </si>
  <si>
    <t>Psi03</t>
  </si>
  <si>
    <t>Пуэр Шу Сягуань точа высший сорт - 100гр.</t>
  </si>
  <si>
    <t>Пуэр Шу Хайвань Лао Тун Чжи "7578" блин 357гр.</t>
  </si>
  <si>
    <t>Пуэр Шу Хайвань Лао Тун Чжи "908" - блин 200 гр.</t>
  </si>
  <si>
    <t>Пуэр Шу Хайвань Лао Тун Чжи "9978" блин 357гр.</t>
  </si>
  <si>
    <t>Пуэр Шу Хайвань Лао Тун Чжи "9988" - кирпич 250 гр.</t>
  </si>
  <si>
    <t>Pin</t>
  </si>
  <si>
    <t>Пуэр Шу Хайвань Лао Тун Чжи Тэ Цзи Пин - блин 400 гр.</t>
  </si>
  <si>
    <t>PSH311</t>
  </si>
  <si>
    <t>Пуэр Шу "Цзинь Бан Чжан" блин 357 гр.</t>
  </si>
  <si>
    <t>PSH306</t>
  </si>
  <si>
    <t>Пуэр Шу "Цзинь Я Гун Бин" 2008г, 357гр</t>
  </si>
  <si>
    <t>PSH24</t>
  </si>
  <si>
    <t>Смола пуэра № 11102 (шу) (шарики)</t>
  </si>
  <si>
    <t>PSH26</t>
  </si>
  <si>
    <t>Смола пуэра № 4102 (шу) (квадратики)</t>
  </si>
  <si>
    <t>PSH20</t>
  </si>
  <si>
    <t>То Ча Пуэр Гнездо "Феникс" 100г (шу)</t>
  </si>
  <si>
    <t>PSH1130</t>
  </si>
  <si>
    <t>То Ча точа Пуэр Шу Мэнхай 2012 год, 250 гр - 1 шт</t>
  </si>
  <si>
    <t>Жасминовый чай</t>
  </si>
  <si>
    <t>J009</t>
  </si>
  <si>
    <t>Зеленый с жасмином и цветами</t>
  </si>
  <si>
    <t>J003</t>
  </si>
  <si>
    <t>Зеленый с жасмином (Хуа Чжу Ча)</t>
  </si>
  <si>
    <t>J005</t>
  </si>
  <si>
    <t>Моли Фэн Янь (глаз дракона)</t>
  </si>
  <si>
    <t>J004</t>
  </si>
  <si>
    <t>Моли Хуа Ча (Китайский классический с жасмином)</t>
  </si>
  <si>
    <t>J002</t>
  </si>
  <si>
    <t>Моли Чжень Ло (жасминовая улитка)</t>
  </si>
  <si>
    <t>J001</t>
  </si>
  <si>
    <t>Хуа Лун Чжу (жасминовый жемчуг)</t>
  </si>
  <si>
    <t>Связанный чай</t>
  </si>
  <si>
    <t>S008</t>
  </si>
  <si>
    <t>S004</t>
  </si>
  <si>
    <t>S007</t>
  </si>
  <si>
    <t>S009</t>
  </si>
  <si>
    <t>Японский чай</t>
  </si>
  <si>
    <t>Y006</t>
  </si>
  <si>
    <t>Y008</t>
  </si>
  <si>
    <t>Y002</t>
  </si>
  <si>
    <t>Y003</t>
  </si>
  <si>
    <t>Y011</t>
  </si>
  <si>
    <t>Y010</t>
  </si>
  <si>
    <t>Y004</t>
  </si>
  <si>
    <t>Y005</t>
  </si>
  <si>
    <t>Y007</t>
  </si>
  <si>
    <t>Y009</t>
  </si>
  <si>
    <t>Травы и ягоды</t>
  </si>
  <si>
    <t>Sin001</t>
  </si>
  <si>
    <t>Анчан - синий чай (клитория тернатеа)</t>
  </si>
  <si>
    <t>Т014</t>
  </si>
  <si>
    <t>Василек лепестки</t>
  </si>
  <si>
    <t>T9890</t>
  </si>
  <si>
    <t>Гречневый чай</t>
  </si>
  <si>
    <t>T008</t>
  </si>
  <si>
    <t>Какао-бобы отборные насиональ Ayalma</t>
  </si>
  <si>
    <t>T011</t>
  </si>
  <si>
    <t>Календула цветки (лепестки) (Египет)</t>
  </si>
  <si>
    <t>T002</t>
  </si>
  <si>
    <t>Королевский каркадэ</t>
  </si>
  <si>
    <t>T9865</t>
  </si>
  <si>
    <t>Ку Цяо Мэй (гречиха татарская)</t>
  </si>
  <si>
    <t>T010</t>
  </si>
  <si>
    <t>Лимонная трава (крупная фракция)</t>
  </si>
  <si>
    <t>Т017</t>
  </si>
  <si>
    <t>Липа цветки 7мм</t>
  </si>
  <si>
    <t>T001</t>
  </si>
  <si>
    <t>Мей Гуй Хуа Бао (Бутоны роз)</t>
  </si>
  <si>
    <t>T012</t>
  </si>
  <si>
    <t>Мелисса трава (Польша)</t>
  </si>
  <si>
    <t>T004</t>
  </si>
  <si>
    <t>Моли Хуа (Цветы жасмина)</t>
  </si>
  <si>
    <t>Т016</t>
  </si>
  <si>
    <t>Мята перечная трава резанная (Россия)</t>
  </si>
  <si>
    <t>Т81</t>
  </si>
  <si>
    <t>Османтус ( цветки коричного дерева)</t>
  </si>
  <si>
    <t>Т015</t>
  </si>
  <si>
    <t>Роза красная лепестки крупный помол</t>
  </si>
  <si>
    <t>Ро</t>
  </si>
  <si>
    <t>Ромашка головка крупный помол</t>
  </si>
  <si>
    <t>T013</t>
  </si>
  <si>
    <t>Ромашка цветки цельные (Египет)</t>
  </si>
  <si>
    <t>T009</t>
  </si>
  <si>
    <t>Саган-Дайля</t>
  </si>
  <si>
    <t>T006</t>
  </si>
  <si>
    <t>Трава Чабрец (Мелкая фракция)</t>
  </si>
  <si>
    <t>T005</t>
  </si>
  <si>
    <t>Цветы лаванды</t>
  </si>
  <si>
    <t>T003</t>
  </si>
  <si>
    <t>Цзюй Хуа (Хризантема)</t>
  </si>
  <si>
    <t>Т019</t>
  </si>
  <si>
    <t>Шиповник кожура (Китай)</t>
  </si>
  <si>
    <t>T007</t>
  </si>
  <si>
    <t>Ягода Годжи</t>
  </si>
  <si>
    <t>T007/1</t>
  </si>
  <si>
    <t>Ягода Годжи (категория Б)</t>
  </si>
  <si>
    <t>Черный ароматизированный чай</t>
  </si>
  <si>
    <t>СА0355</t>
  </si>
  <si>
    <t>СА0354</t>
  </si>
  <si>
    <t>СА0353</t>
  </si>
  <si>
    <t>Чай черный с черникой</t>
  </si>
  <si>
    <t>СА0352</t>
  </si>
  <si>
    <t>CA212</t>
  </si>
  <si>
    <t>CA414</t>
  </si>
  <si>
    <t>СА0350</t>
  </si>
  <si>
    <t>CA418</t>
  </si>
  <si>
    <t>CA316</t>
  </si>
  <si>
    <t>CA004</t>
  </si>
  <si>
    <t>CA315</t>
  </si>
  <si>
    <t>CA413</t>
  </si>
  <si>
    <t>Черный чай "Для БАНИ"</t>
  </si>
  <si>
    <t>CA003</t>
  </si>
  <si>
    <t>CA314</t>
  </si>
  <si>
    <t>CA318</t>
  </si>
  <si>
    <t>CA0103</t>
  </si>
  <si>
    <t>CA415</t>
  </si>
  <si>
    <t>СА0351</t>
  </si>
  <si>
    <t>CA0125</t>
  </si>
  <si>
    <t>CA009</t>
  </si>
  <si>
    <t>CA005</t>
  </si>
  <si>
    <t>СА0347</t>
  </si>
  <si>
    <t>СА0360</t>
  </si>
  <si>
    <t>CA007</t>
  </si>
  <si>
    <t>Черный чай с Апельсином и корицей</t>
  </si>
  <si>
    <t>CA006</t>
  </si>
  <si>
    <t>Черный чай с имбирем</t>
  </si>
  <si>
    <t>CA313</t>
  </si>
  <si>
    <t>Черный чай с клюквой</t>
  </si>
  <si>
    <t>СА0349</t>
  </si>
  <si>
    <t>Черный чай с Кориандром и гвоздикой</t>
  </si>
  <si>
    <t>СА0357</t>
  </si>
  <si>
    <t>Черный чай с Корицей и Бадьяном</t>
  </si>
  <si>
    <t>СА0346</t>
  </si>
  <si>
    <t>Черный чай с Лавандой</t>
  </si>
  <si>
    <t>CA013</t>
  </si>
  <si>
    <t>Черный чай с Медовой Дыней</t>
  </si>
  <si>
    <t>CA002</t>
  </si>
  <si>
    <t>Черный чай с Мятой и мелиссой</t>
  </si>
  <si>
    <t>СА0356</t>
  </si>
  <si>
    <t>Черный чай с облепихой</t>
  </si>
  <si>
    <t>CA0114</t>
  </si>
  <si>
    <t>CA0110</t>
  </si>
  <si>
    <t>CA012</t>
  </si>
  <si>
    <t>Черный чай с персиком</t>
  </si>
  <si>
    <t>CA011</t>
  </si>
  <si>
    <t>Черный чай с Розой</t>
  </si>
  <si>
    <t>CA010</t>
  </si>
  <si>
    <t>Черный чай с чабрецом</t>
  </si>
  <si>
    <t>СА0348</t>
  </si>
  <si>
    <t>Черный чай с чабрецом и мелиссой</t>
  </si>
  <si>
    <t>СА0345</t>
  </si>
  <si>
    <t>Черный чай с Шалфеем</t>
  </si>
  <si>
    <t>CA0102</t>
  </si>
  <si>
    <t>Черный чай "Таёжный"</t>
  </si>
  <si>
    <t>CA419</t>
  </si>
  <si>
    <t>CA001</t>
  </si>
  <si>
    <t>CA317</t>
  </si>
  <si>
    <t>Черный чай</t>
  </si>
  <si>
    <t>C018/Si</t>
  </si>
  <si>
    <t>Sikkim (TEMI) Сикким (4218)</t>
  </si>
  <si>
    <t>С1202</t>
  </si>
  <si>
    <t>Чай черный FBOP (1202) Южная Индия</t>
  </si>
  <si>
    <t>С1203</t>
  </si>
  <si>
    <t>Чай черный PF (1203) Индия</t>
  </si>
  <si>
    <t>С4500</t>
  </si>
  <si>
    <t>Чай Черный Ассам Moran (500)</t>
  </si>
  <si>
    <t>С4400</t>
  </si>
  <si>
    <t>Чай черный Ассам Золотой (4400) FTGFOP</t>
  </si>
  <si>
    <t>C014</t>
  </si>
  <si>
    <t>Чай черный кенийский крупнолистовой стд. FOP</t>
  </si>
  <si>
    <t>C04209</t>
  </si>
  <si>
    <t>Черный чай Chamraj OP Южная Индия (4209)</t>
  </si>
  <si>
    <t>С4239</t>
  </si>
  <si>
    <t>Черный чай FP (4239) Южная Индия</t>
  </si>
  <si>
    <t>С4240</t>
  </si>
  <si>
    <t>Черный чай GFOP (4240) Южная Индия</t>
  </si>
  <si>
    <t>C004</t>
  </si>
  <si>
    <t>Черный чай Ассам Behora (4202)</t>
  </si>
  <si>
    <t>C003</t>
  </si>
  <si>
    <t>Черный чай Ассам Dikom (4204)</t>
  </si>
  <si>
    <t>C4405</t>
  </si>
  <si>
    <t>Черный чай Ассам Doomni TGFOP (4405)</t>
  </si>
  <si>
    <t>C002</t>
  </si>
  <si>
    <t>Черный чай Ассам FBOP (4200)</t>
  </si>
  <si>
    <t>C4220</t>
  </si>
  <si>
    <t>Черный чай Ассам FP (4220)</t>
  </si>
  <si>
    <t>C002/4208</t>
  </si>
  <si>
    <t>Черный чай Ассам FTGFOP (4208)</t>
  </si>
  <si>
    <t>C007</t>
  </si>
  <si>
    <t>Черный чай Ассам Gold Tips (4206)</t>
  </si>
  <si>
    <t>C005</t>
  </si>
  <si>
    <t>Черный чай Ассам Harmutty (4201)</t>
  </si>
  <si>
    <t>С4501</t>
  </si>
  <si>
    <t>Черный чай Ассам Hattialli (501)</t>
  </si>
  <si>
    <t>С4505</t>
  </si>
  <si>
    <t>Черный чай Ассам Kopili (505)</t>
  </si>
  <si>
    <t>C008</t>
  </si>
  <si>
    <t>Черный чай Ассам Mangalam premium (4207)</t>
  </si>
  <si>
    <t>C001</t>
  </si>
  <si>
    <t>Черный чай Ассам Mokalbari (4203)</t>
  </si>
  <si>
    <t>C4404</t>
  </si>
  <si>
    <t>Черный чай Ассам Singlijan OPA (4404)</t>
  </si>
  <si>
    <t>C017</t>
  </si>
  <si>
    <t>Черный чай Дарджилинг Badamtam (4216)</t>
  </si>
  <si>
    <t>C010/4217</t>
  </si>
  <si>
    <t>Черный чай Дарджилинг FTGFOP (4217)</t>
  </si>
  <si>
    <t>C011</t>
  </si>
  <si>
    <t>Черный чай Дарджилинг Margarets Hope (4214)</t>
  </si>
  <si>
    <t>C013</t>
  </si>
  <si>
    <t>Черный чай Дарджилинг Rishihat (4215)</t>
  </si>
  <si>
    <t>C009</t>
  </si>
  <si>
    <t>Черный чай Дарджилинг Rohini (4211)</t>
  </si>
  <si>
    <t>C012</t>
  </si>
  <si>
    <t>Черный чай Дарджилинг THURBO FTGFOP (4213)</t>
  </si>
  <si>
    <t>С602</t>
  </si>
  <si>
    <t>Черный чай ОРА (602) Южная Индия</t>
  </si>
  <si>
    <t>C4303</t>
  </si>
  <si>
    <t>Черный Чай ОРА стд 3 - 4019</t>
  </si>
  <si>
    <t>Черный чай Цейлон Димбула стд. ОРА</t>
  </si>
  <si>
    <t>C016</t>
  </si>
  <si>
    <t>Черный чай Цейлон Дирааба стд. OPА</t>
  </si>
  <si>
    <t>Черный чай Цейлон Канди стд. PEKOE1</t>
  </si>
  <si>
    <t>C019</t>
  </si>
  <si>
    <t>Черный чай Цейлон Нувара-Элия стд. ОР1</t>
  </si>
  <si>
    <t>Черный чай Цейлон Рухуна стд. ОР1</t>
  </si>
  <si>
    <t>C015</t>
  </si>
  <si>
    <t>Черный чай Цейлон Ува стд. OP</t>
  </si>
  <si>
    <t>Напитки на смешанной основе</t>
  </si>
  <si>
    <t>СМ003</t>
  </si>
  <si>
    <t>Арабская ночь - чайный напиток на смеш. основе</t>
  </si>
  <si>
    <t>СМ002</t>
  </si>
  <si>
    <t>Иван Калита - чайный напиток на смеш. основе</t>
  </si>
  <si>
    <t>СМ001</t>
  </si>
  <si>
    <t>Клубника в шампанском - чайный напиток на смеш. основе</t>
  </si>
  <si>
    <t>CO001</t>
  </si>
  <si>
    <t>Мохито - чайный напиток на смешанной основе</t>
  </si>
  <si>
    <t>СМ004</t>
  </si>
  <si>
    <t>Русский чай с ягодами - напиток на смеш. основе</t>
  </si>
  <si>
    <t>CA008</t>
  </si>
  <si>
    <t>Сказки Шахерезады - чайный напиток на смеш. основе</t>
  </si>
  <si>
    <t>СМ005</t>
  </si>
  <si>
    <t>Татарский - чайный напиток на смешанной основе</t>
  </si>
  <si>
    <t>Фруктовый чай</t>
  </si>
  <si>
    <t>F0073</t>
  </si>
  <si>
    <t>Фруктово-травяной чай Малина с мятой</t>
  </si>
  <si>
    <t>F0074</t>
  </si>
  <si>
    <t>Фруктово-травяной чай Цитрусовый коктейль</t>
  </si>
  <si>
    <t>F006</t>
  </si>
  <si>
    <t>F0077</t>
  </si>
  <si>
    <t>F0080</t>
  </si>
  <si>
    <t>F005</t>
  </si>
  <si>
    <t>F0079</t>
  </si>
  <si>
    <t>F0071</t>
  </si>
  <si>
    <t>F003</t>
  </si>
  <si>
    <t>F009</t>
  </si>
  <si>
    <t>F008</t>
  </si>
  <si>
    <t>F0078</t>
  </si>
  <si>
    <t>F004</t>
  </si>
  <si>
    <t>F002</t>
  </si>
  <si>
    <t>F0072</t>
  </si>
  <si>
    <t>F007</t>
  </si>
  <si>
    <t>F0081</t>
  </si>
  <si>
    <t>Ройбос</t>
  </si>
  <si>
    <t>RB003</t>
  </si>
  <si>
    <t>RB007</t>
  </si>
  <si>
    <t>RB005</t>
  </si>
  <si>
    <t>RB008</t>
  </si>
  <si>
    <t>RB001</t>
  </si>
  <si>
    <t>RB006</t>
  </si>
  <si>
    <t>RB002</t>
  </si>
  <si>
    <t>RB004</t>
  </si>
  <si>
    <t>Полезные чаи</t>
  </si>
  <si>
    <t>Pz112</t>
  </si>
  <si>
    <t>Монастырский травяной сбор №2</t>
  </si>
  <si>
    <t>Pz019</t>
  </si>
  <si>
    <t>Pz022</t>
  </si>
  <si>
    <t>Pz010</t>
  </si>
  <si>
    <t>Pz012</t>
  </si>
  <si>
    <t>Pz020</t>
  </si>
  <si>
    <t>Pz021</t>
  </si>
  <si>
    <t>Pz018</t>
  </si>
  <si>
    <t>Pz017</t>
  </si>
  <si>
    <t>Pz016</t>
  </si>
  <si>
    <t>Pz015</t>
  </si>
  <si>
    <t>Pz009</t>
  </si>
  <si>
    <t>Pz002</t>
  </si>
  <si>
    <t>Pz011</t>
  </si>
  <si>
    <t>Pz013</t>
  </si>
  <si>
    <t>Pz003</t>
  </si>
  <si>
    <t>Pz014</t>
  </si>
  <si>
    <t>Pz001</t>
  </si>
  <si>
    <t>Ароматизированный чай - Премиум</t>
  </si>
  <si>
    <t>Prem007</t>
  </si>
  <si>
    <t>Prem015</t>
  </si>
  <si>
    <t>Prem005</t>
  </si>
  <si>
    <t>Prem010</t>
  </si>
  <si>
    <t>Prem014</t>
  </si>
  <si>
    <t>Prem011</t>
  </si>
  <si>
    <t>Prem002</t>
  </si>
  <si>
    <t>Prem016</t>
  </si>
  <si>
    <t>Prem003</t>
  </si>
  <si>
    <t>Prem009</t>
  </si>
  <si>
    <t>Prem001</t>
  </si>
  <si>
    <t>Prem012</t>
  </si>
  <si>
    <t>Prem004</t>
  </si>
  <si>
    <t>Prem008</t>
  </si>
  <si>
    <t>Prem006</t>
  </si>
  <si>
    <t>Prem013</t>
  </si>
  <si>
    <t>Эспрессо Смеси Кофе</t>
  </si>
  <si>
    <t>ESK007</t>
  </si>
  <si>
    <t>ESK006</t>
  </si>
  <si>
    <t>ESK005</t>
  </si>
  <si>
    <t>ESK004</t>
  </si>
  <si>
    <t>ESK003</t>
  </si>
  <si>
    <t>ESK002</t>
  </si>
  <si>
    <t>ESK001</t>
  </si>
  <si>
    <t>KV006</t>
  </si>
  <si>
    <t>KV005</t>
  </si>
  <si>
    <t>KV004</t>
  </si>
  <si>
    <t>KV003</t>
  </si>
  <si>
    <t>KV002</t>
  </si>
  <si>
    <t>KV001</t>
  </si>
  <si>
    <t>Кофе обжаренный (Моносорта)</t>
  </si>
  <si>
    <t>KM002</t>
  </si>
  <si>
    <t>KM006</t>
  </si>
  <si>
    <t>KM001</t>
  </si>
  <si>
    <t>KM003</t>
  </si>
  <si>
    <t>KM028</t>
  </si>
  <si>
    <t>KM004</t>
  </si>
  <si>
    <t>KM008</t>
  </si>
  <si>
    <t>KM018</t>
  </si>
  <si>
    <t>KM027</t>
  </si>
  <si>
    <t>KM023</t>
  </si>
  <si>
    <t>KM005</t>
  </si>
  <si>
    <t>KM009</t>
  </si>
  <si>
    <t>KM011</t>
  </si>
  <si>
    <t>KM012</t>
  </si>
  <si>
    <t>KM015</t>
  </si>
  <si>
    <t>KM014</t>
  </si>
  <si>
    <t>KM025</t>
  </si>
  <si>
    <t>KM013</t>
  </si>
  <si>
    <t>KM010</t>
  </si>
  <si>
    <t>KM007</t>
  </si>
  <si>
    <t>KM029</t>
  </si>
  <si>
    <t>KR1000</t>
  </si>
  <si>
    <t>Кофе растворимый, 100гр в металл. банке</t>
  </si>
  <si>
    <t>KM020</t>
  </si>
  <si>
    <t>KM021</t>
  </si>
  <si>
    <t>KM016</t>
  </si>
  <si>
    <t>KM017</t>
  </si>
  <si>
    <t>Ароматизированный кофе</t>
  </si>
  <si>
    <t>KA0001</t>
  </si>
  <si>
    <t>KA0012</t>
  </si>
  <si>
    <t>KA0002</t>
  </si>
  <si>
    <t>KA0003</t>
  </si>
  <si>
    <t>KA0004</t>
  </si>
  <si>
    <t>KA0100</t>
  </si>
  <si>
    <t>KA0005</t>
  </si>
  <si>
    <t>KA0006</t>
  </si>
  <si>
    <t>KA0007</t>
  </si>
  <si>
    <t>KA0009</t>
  </si>
  <si>
    <t>KA0008</t>
  </si>
  <si>
    <t>KA0010</t>
  </si>
  <si>
    <t>KA0013</t>
  </si>
  <si>
    <t>KA0022</t>
  </si>
  <si>
    <t>KA0027</t>
  </si>
  <si>
    <t>KA0011</t>
  </si>
  <si>
    <t>KA0026</t>
  </si>
  <si>
    <t>KA0101</t>
  </si>
  <si>
    <t>KA0014</t>
  </si>
  <si>
    <t>KA0015</t>
  </si>
  <si>
    <t>KA0016</t>
  </si>
  <si>
    <t>KA0017</t>
  </si>
  <si>
    <t>KA0031</t>
  </si>
  <si>
    <t>KA0035</t>
  </si>
  <si>
    <t>KA0019</t>
  </si>
  <si>
    <t>KA0018</t>
  </si>
  <si>
    <t>KA0029</t>
  </si>
  <si>
    <t>KA0036</t>
  </si>
  <si>
    <t>KA0020</t>
  </si>
  <si>
    <t>KA0021</t>
  </si>
  <si>
    <t>KA0023</t>
  </si>
  <si>
    <t>KA0024</t>
  </si>
  <si>
    <t>KA0028</t>
  </si>
  <si>
    <t>KA0025</t>
  </si>
  <si>
    <t>KA0032</t>
  </si>
  <si>
    <t>KA0033</t>
  </si>
  <si>
    <t>KA0030</t>
  </si>
  <si>
    <t>KA0034</t>
  </si>
  <si>
    <t>Кол-во</t>
  </si>
  <si>
    <t>Цена за 1кг</t>
  </si>
  <si>
    <t>in031</t>
  </si>
  <si>
    <t>Шило для колки пуэра 112031</t>
  </si>
  <si>
    <t>Mct1</t>
  </si>
  <si>
    <t>Фильтры для чая "Мосчайторг" на чайник 100шт. - L размер</t>
  </si>
  <si>
    <t>PDY003</t>
  </si>
  <si>
    <t>Упаковка с 3 банками (Цвет черный)</t>
  </si>
  <si>
    <t>PDY002</t>
  </si>
  <si>
    <t>Упаковка с 3 банками (Цвет красный)</t>
  </si>
  <si>
    <t>PDY001</t>
  </si>
  <si>
    <t>Упаковка с 3 банками (Цвет бордовый)</t>
  </si>
  <si>
    <t>PDY004</t>
  </si>
  <si>
    <t>Упаковка с 3 банками (Цвет бежевый)</t>
  </si>
  <si>
    <t>svch14</t>
  </si>
  <si>
    <t>Совочек для чая стд 3 (большой)</t>
  </si>
  <si>
    <t>svch18</t>
  </si>
  <si>
    <t>Совочек для чая стд 2 (Средний)</t>
  </si>
  <si>
    <t>svch17</t>
  </si>
  <si>
    <t>Совочек для чая стд 1 (Маленький)</t>
  </si>
  <si>
    <t>Si002</t>
  </si>
  <si>
    <t>Сито + подставка (фарфор) №1 112007</t>
  </si>
  <si>
    <t>Si001</t>
  </si>
  <si>
    <t>Сито металлическое 112022</t>
  </si>
  <si>
    <t>PSP018</t>
  </si>
  <si>
    <t>Пружинка в носик чайника (M)</t>
  </si>
  <si>
    <t>PSP017</t>
  </si>
  <si>
    <t>Пружинка в носик чайника (L)</t>
  </si>
  <si>
    <t>Pd003</t>
  </si>
  <si>
    <t>Подставка для блина №3</t>
  </si>
  <si>
    <t>Pd002</t>
  </si>
  <si>
    <t>Подставка для блина №2 (большая)</t>
  </si>
  <si>
    <t>PDY009</t>
  </si>
  <si>
    <t>Подарочная упаковка (цвет салатовый) 34*12*7,6см с 2 банками</t>
  </si>
  <si>
    <t>PDY010</t>
  </si>
  <si>
    <t>Подарочная упаковка (цвет красный) 32,5*12,5*7,5см с 2 банками</t>
  </si>
  <si>
    <t>PDY008</t>
  </si>
  <si>
    <t>Подарочная упаковка (цвет зеленый) 27*24*10см с 2 тубусами (15*8см)</t>
  </si>
  <si>
    <t>PDY011</t>
  </si>
  <si>
    <t>Подарочная упаковка (цвет бежевый с пандами) 34*13*7,6см с 2 банками</t>
  </si>
  <si>
    <t>PDY007</t>
  </si>
  <si>
    <t>Подарочная упаковка (цвет бежевый) 27*24*10см с 2 тубусами (15*8см)</t>
  </si>
  <si>
    <t>PDY005</t>
  </si>
  <si>
    <t>Подарочная упаковка с 8 банками</t>
  </si>
  <si>
    <t>PDY006</t>
  </si>
  <si>
    <t>Подарочная упаковка с 6 банками</t>
  </si>
  <si>
    <t>pil002</t>
  </si>
  <si>
    <t>Пиала из двойного стекла 250 мл в форме медведя цветной "Мишка"</t>
  </si>
  <si>
    <t>pil003</t>
  </si>
  <si>
    <t>Пиала из двойного стекла 250 мл в форме медведя "Панда"</t>
  </si>
  <si>
    <t>pil001</t>
  </si>
  <si>
    <t>Пиала из двойного стекла 250 мл в форме медведя белый "Мишка"</t>
  </si>
  <si>
    <t>PiL003</t>
  </si>
  <si>
    <t>Пиала из двойного стекла 100 мл (вытянутая пиала)</t>
  </si>
  <si>
    <t>Pi006</t>
  </si>
  <si>
    <t>Пиала №6 зеленая керамика 50 мл 112069</t>
  </si>
  <si>
    <t>Pi005</t>
  </si>
  <si>
    <t>Пиала №5 голубая керамика 50 мл 112067</t>
  </si>
  <si>
    <t>Нож 026</t>
  </si>
  <si>
    <t>PSP020</t>
  </si>
  <si>
    <t>Крышка для чайников (Маленькая) СТЕКЛО Диаметр 5 см</t>
  </si>
  <si>
    <t>PSP019</t>
  </si>
  <si>
    <t>Крышка для чайников (Большая) СТЕКЛО Диаметр 6 см</t>
  </si>
  <si>
    <t>PSP002</t>
  </si>
  <si>
    <t>Банка картонная с иероглифом "Чай" 50 грамм</t>
  </si>
  <si>
    <t>PSP350</t>
  </si>
  <si>
    <t>Банка картонная с иероглифом "Чай" 350 грамм</t>
  </si>
  <si>
    <t>PSP001</t>
  </si>
  <si>
    <t>Банка картонная с иероглифом "Чай" 30 грамм</t>
  </si>
  <si>
    <t>PSP004</t>
  </si>
  <si>
    <t>Банка картонная с иероглифом "Чай" 250 грамм</t>
  </si>
  <si>
    <t>PSP003</t>
  </si>
  <si>
    <t>Банка картонная с иероглифом "Чай" 100 грамм</t>
  </si>
  <si>
    <t>PSP351</t>
  </si>
  <si>
    <t>Банка жестяная цвета в ассортименте 13.6*8*8 см</t>
  </si>
  <si>
    <t>PSP352</t>
  </si>
  <si>
    <t>Банка жестяная зеленая 250гр</t>
  </si>
  <si>
    <t>Пакеты упаковочные</t>
  </si>
  <si>
    <t>PSP150/240</t>
  </si>
  <si>
    <t>Пакет с прозрачным окном ЗИП замком(zip-lock раз. 150*240 ) "Серебро" для чая 150 грамм</t>
  </si>
  <si>
    <t>PSP112</t>
  </si>
  <si>
    <t>Пакет с ЗИП замком(zip-lock) (размер 170х300 ) цвет "Черный матовый" 250 грамм блок 50 шт</t>
  </si>
  <si>
    <t>PSP162</t>
  </si>
  <si>
    <t>Пакет с ЗИП замком(zip-lock) (размер 135х200 ) цвет "Черный матовый" 100 грамм блок 50 шт</t>
  </si>
  <si>
    <t>PSP161</t>
  </si>
  <si>
    <t>Пакет с ЗИП замком(zip-lock) (размер 120х210 ) цвет "ЗЕЛЕНЫЙ" 100 грамм блок 50 шт</t>
  </si>
  <si>
    <t>PSP110/185</t>
  </si>
  <si>
    <t>Пакет с ЗИП замком(zip-lock) (размер 110*185 )Бумажный с прозрачным окном 50 грамм блок 50 шт</t>
  </si>
  <si>
    <t>PSP160</t>
  </si>
  <si>
    <t>Пакет с ЗИП замком(zip-lock раз. 160*230 ) "Серебро" для чая 250 грамм</t>
  </si>
  <si>
    <t>PSP120</t>
  </si>
  <si>
    <t>Пакет с ЗИП замком(zip-lock раз. 120*215 ) "Серебро" для чая 100 грамм</t>
  </si>
  <si>
    <t>PSP105</t>
  </si>
  <si>
    <t>Пакет с ЗИП замком(zip-lock раз.105*190) "Серебро" для чая 50 грамм</t>
  </si>
  <si>
    <t>PSP021/08</t>
  </si>
  <si>
    <t>Пакет прозрачный (размер 85+60х250 ) на 250 грамм блок 100 шт (Россия)</t>
  </si>
  <si>
    <t>PSP021/07</t>
  </si>
  <si>
    <t>Пакет прозрачный (размер 75+50х200 ) на 100 грамм блок 100 шт (Россия)</t>
  </si>
  <si>
    <t>PSP021/06</t>
  </si>
  <si>
    <t>Пакет прозрачный (размер 70+40х180 ) на 50 грамм блок 100 шт (Россия)</t>
  </si>
  <si>
    <t>PSP021/09</t>
  </si>
  <si>
    <t>Пакет прозрачный (размер 135+60х340 ) на 500 грамм блок 100 шт (Россия)</t>
  </si>
  <si>
    <t>PSP012</t>
  </si>
  <si>
    <t>Пакет МЕТАЛЛ "Серебро" раз.120*400 для чая 500 грамм</t>
  </si>
  <si>
    <t>PSP009</t>
  </si>
  <si>
    <t>Пакет МЕТАЛЛ "Серебро" для чая 50 грамм раз. 30*180</t>
  </si>
  <si>
    <t>PSP011</t>
  </si>
  <si>
    <t>Пакет МЕТАЛЛ "Серебро" для чая 250 грамм 95*250</t>
  </si>
  <si>
    <t>PSP010</t>
  </si>
  <si>
    <t>Пакет МЕТАЛЛ "Серебро" для чая 100 грамм раз. 50*200</t>
  </si>
  <si>
    <t>PSP009/1</t>
  </si>
  <si>
    <t>Пакет МЕТАЛЛ "Золото" для чая 50 грамм раз. 30*180</t>
  </si>
  <si>
    <t>PSP010/1</t>
  </si>
  <si>
    <t>Пакет МЕТАЛЛ "Золото" для чая 100 грамм раз. 50*200</t>
  </si>
  <si>
    <t>PSP013</t>
  </si>
  <si>
    <t>Пакет МЕТАЛЛ для чая 500 грамм (ПЛОТНЫЕ) Серебро</t>
  </si>
  <si>
    <t>PSP008/14008</t>
  </si>
  <si>
    <t>Пакет металл для чая 10 грамм</t>
  </si>
  <si>
    <t>PSP014</t>
  </si>
  <si>
    <t>Пакет МЕТАЛЛ для чая 1000 грамм Серебро 180*550</t>
  </si>
  <si>
    <t>PSP164</t>
  </si>
  <si>
    <t>Пакет крафт бумажно-металлизированный (135*200) с ЗИП замком на 100 гр</t>
  </si>
  <si>
    <t>PSP163</t>
  </si>
  <si>
    <t>Пакет крафт бумажно-металлизированный (105*190) с ЗИП замком на 50 гр</t>
  </si>
  <si>
    <t>PSP135/225</t>
  </si>
  <si>
    <t>Пакет КРАФТ - бумага с прозрачным окном ЗИП замком (zip-lock раз. 135*225 ) для чая 100 грамм</t>
  </si>
  <si>
    <t>PSP021/01</t>
  </si>
  <si>
    <t>Пакет Крафт Бумага 100 грамм</t>
  </si>
  <si>
    <t>PSP110</t>
  </si>
  <si>
    <t>Пакет бумажный -металлический 120+70х400 на 500 грамм</t>
  </si>
  <si>
    <t>PSP021/03</t>
  </si>
  <si>
    <t>Пакет белый 75*50*220 мм из крафт-бумаги 100 грамм</t>
  </si>
  <si>
    <t>PSP005</t>
  </si>
  <si>
    <t>Клипсы для пакетов золотые - (клип лента в нарезке)</t>
  </si>
  <si>
    <t>Чай в подарочной упаковке</t>
  </si>
  <si>
    <t>tub008</t>
  </si>
  <si>
    <t>Чай "С кориандром и гвоздикой" в подарочном тубусе, 100гр</t>
  </si>
  <si>
    <t>tub002</t>
  </si>
  <si>
    <t>Чай "Мохито" в подарочном тубусе, 100 гр</t>
  </si>
  <si>
    <t>tub006</t>
  </si>
  <si>
    <t>Чай "Лимон с имбирем" в подарочном тубусе 100гр</t>
  </si>
  <si>
    <t>tub001</t>
  </si>
  <si>
    <t>Чай "Клубника в шампанском" в подарочном тубусе, 100гр</t>
  </si>
  <si>
    <t>tub003</t>
  </si>
  <si>
    <t>Чай "Дворцовый пуэр шу" в подарочном тубусе, 100гр</t>
  </si>
  <si>
    <t>PU005</t>
  </si>
  <si>
    <t>Чай в подарочной упаковке "Эрл Грей с голубым цветком" 50гр</t>
  </si>
  <si>
    <t>PU004</t>
  </si>
  <si>
    <t>Чай в подарочной упаковке "Поздравляю" 50 грамм</t>
  </si>
  <si>
    <t>PU001</t>
  </si>
  <si>
    <t>Чай в подарочной упаковке "Молочный улун" 50 грамм</t>
  </si>
  <si>
    <t>PU006</t>
  </si>
  <si>
    <t>Чай в подарочной упаковке "Для Прекрасной Леди" 50гр</t>
  </si>
  <si>
    <t>PU007</t>
  </si>
  <si>
    <t>Чай в подарочной упаковке "Для Джентельмена", 50 гр</t>
  </si>
  <si>
    <t>PU003</t>
  </si>
  <si>
    <t>Чай в подарочной упаковке "Дарджиллинг" 50 грамм</t>
  </si>
  <si>
    <t>PU002</t>
  </si>
  <si>
    <t>Чай в подарочной упаковке "АССАМ" 50 грамм</t>
  </si>
  <si>
    <t>up001</t>
  </si>
  <si>
    <t>Чай "Венецианская ночь" в подарочной упаковке</t>
  </si>
  <si>
    <t>tub005</t>
  </si>
  <si>
    <t>Чай "Апельсин с корицей" в подарочном тубусе, 100 гр</t>
  </si>
  <si>
    <t>Nab106</t>
  </si>
  <si>
    <t>Подарочный набор "Лаванда"</t>
  </si>
  <si>
    <t>tub007</t>
  </si>
  <si>
    <t>Напиток "Глинтвейн" в подарочном тубусе 100 гр</t>
  </si>
  <si>
    <t>Nab104</t>
  </si>
  <si>
    <t>Набор "Чайфеты" 9шт</t>
  </si>
  <si>
    <t>Nab107</t>
  </si>
  <si>
    <t>Набор "Супергерои"</t>
  </si>
  <si>
    <t>Nab110</t>
  </si>
  <si>
    <t>Набор "Согревающие напитки"</t>
  </si>
  <si>
    <t>Nab100</t>
  </si>
  <si>
    <t>Набор "Сказочное чаепитие"</t>
  </si>
  <si>
    <t>Nab103</t>
  </si>
  <si>
    <t>Набор "Распускающийся чай" 6шт</t>
  </si>
  <si>
    <t>Nab105</t>
  </si>
  <si>
    <t>Набор "Распускающийся чай" 15шт.</t>
  </si>
  <si>
    <t>Nab101</t>
  </si>
  <si>
    <t>Набор "Распускающийся чай" 10шт</t>
  </si>
  <si>
    <t>Nab108</t>
  </si>
  <si>
    <t>Набор "КОСМОС" на 2 тубуса</t>
  </si>
  <si>
    <t>Nab109</t>
  </si>
  <si>
    <t>Набор "Алкогольная коллекция" на 4 тубуса</t>
  </si>
  <si>
    <t>Nab113</t>
  </si>
  <si>
    <t>Набор "Алкогольная коллекция" Кофе + чай</t>
  </si>
  <si>
    <t>Nab112</t>
  </si>
  <si>
    <t>Набор "Алкогольная коллекция" 2 тубуса чай+чай</t>
  </si>
  <si>
    <t>Nab111</t>
  </si>
  <si>
    <t>Набор "Алкогольная коллекция" 2 тубуса кофе</t>
  </si>
  <si>
    <t>tub004</t>
  </si>
  <si>
    <t>Кофе "Эспрессо" в подарочном тубусе, 150гр</t>
  </si>
  <si>
    <t>tub010</t>
  </si>
  <si>
    <t>Кофе "Ром" в подарочном тубусе, 150гр</t>
  </si>
  <si>
    <t>tub009</t>
  </si>
  <si>
    <t>Кофе "Виски" в подарочном тубусе, 150гр</t>
  </si>
  <si>
    <t>SU017</t>
  </si>
  <si>
    <t>"Черепа" сахарные цветные, 250мл</t>
  </si>
  <si>
    <t>SU003</t>
  </si>
  <si>
    <t>"Цветочки" сахарные цветные, 250мл</t>
  </si>
  <si>
    <t>SU006</t>
  </si>
  <si>
    <t>"Цветочки" сахарные тросниковые и белые, 250мл</t>
  </si>
  <si>
    <t>SU012</t>
  </si>
  <si>
    <t>Фигурный сахар "Цветочки" цветной, 520гр</t>
  </si>
  <si>
    <t>SU011</t>
  </si>
  <si>
    <t>Фигурный сахар "Супергерои" цветной, 670гр</t>
  </si>
  <si>
    <t>SU014</t>
  </si>
  <si>
    <t>Фигурный сахар "Овечки" белый, 630гр</t>
  </si>
  <si>
    <t>SU013</t>
  </si>
  <si>
    <t>Фигурный сахар "Крылья" тросниковый и белый, 560гр</t>
  </si>
  <si>
    <t>SU015</t>
  </si>
  <si>
    <t>Фигурный сахар "Бабочки" тросниковый, 560гр</t>
  </si>
  <si>
    <t>SU005</t>
  </si>
  <si>
    <t>"Смайлики" сахарные цветные, 250мл</t>
  </si>
  <si>
    <t>SU007</t>
  </si>
  <si>
    <t>"Смайлики" сахарные тросниковые и белые, 250мл</t>
  </si>
  <si>
    <t>SU002</t>
  </si>
  <si>
    <t>"Сердечки" сахарные цветные, 250мл</t>
  </si>
  <si>
    <t>SU008</t>
  </si>
  <si>
    <t>"Сердечки" сахарные тросниковые и белые, 250мл</t>
  </si>
  <si>
    <t>SU018</t>
  </si>
  <si>
    <t>"Овечки" сахарные цветные, 250мл</t>
  </si>
  <si>
    <t>SU009</t>
  </si>
  <si>
    <t>"Короны" сахарные тросниковые и белые, 250мл</t>
  </si>
  <si>
    <t>SU004</t>
  </si>
  <si>
    <t>"Звездочки" сахарные цветные, 250мл</t>
  </si>
  <si>
    <t>SU016</t>
  </si>
  <si>
    <t>"Звездочки" сахарные тростниковые и белые, 250мл</t>
  </si>
  <si>
    <t>SU001</t>
  </si>
  <si>
    <t>"Бабочки" сахарные цветные, 250мл</t>
  </si>
  <si>
    <t>SU010</t>
  </si>
  <si>
    <t>"Бабочки" сахарные тросниковые и белые, 250мл</t>
  </si>
  <si>
    <t>SLi2334</t>
  </si>
  <si>
    <t>Чахай (сливник) " Классика " 250мл</t>
  </si>
  <si>
    <t>SLi2337</t>
  </si>
  <si>
    <t>Чахай (сливник) "Изящный" 220мл</t>
  </si>
  <si>
    <t>SLi002</t>
  </si>
  <si>
    <t>Чахай (сливник) для церемонии 380мл 112082</t>
  </si>
  <si>
    <t>SLi003</t>
  </si>
  <si>
    <t>Чахай (сливник) для церемонии 360мл</t>
  </si>
  <si>
    <t>SLi001</t>
  </si>
  <si>
    <t>Чахай (сливник) для церемонии 280 мл</t>
  </si>
  <si>
    <t>SLi2336</t>
  </si>
  <si>
    <t>Чахай (сливник) "4 угла" 200мл</t>
  </si>
  <si>
    <t>PL0331</t>
  </si>
  <si>
    <t>Чайник Харио 900 мл из жаропрочного стекла</t>
  </si>
  <si>
    <t>PL0332</t>
  </si>
  <si>
    <t>Чайник Харио 600 мл из жаропрочного стекла</t>
  </si>
  <si>
    <t>PL0335</t>
  </si>
  <si>
    <t>Чайник стекло "Смородина" с заварочной колбой 900 мл</t>
  </si>
  <si>
    <t>PL0333</t>
  </si>
  <si>
    <t>Чайник стекло "Смородина" с заварочной колбой 600 мл</t>
  </si>
  <si>
    <t>PL0337</t>
  </si>
  <si>
    <t>Чайник стекло "Смородина" без колбы 600 мл</t>
  </si>
  <si>
    <t>PL0334</t>
  </si>
  <si>
    <t>Чайник стекло "Смородина" без заварочной колбы 900 мл</t>
  </si>
  <si>
    <t>PV034</t>
  </si>
  <si>
    <t>Чайник стекло Сакура 1200 мл (D05)</t>
  </si>
  <si>
    <t>PV031</t>
  </si>
  <si>
    <t>Чайник стекло Роза 450 мл (Т03)</t>
  </si>
  <si>
    <t>PL0437</t>
  </si>
  <si>
    <t>Чайник стекло "Орхидея" с фильтр-пружинкой 600 мл</t>
  </si>
  <si>
    <t>PL0438</t>
  </si>
  <si>
    <t>Чайник стекло "Орхидея" с заварочной колбой 800 мл</t>
  </si>
  <si>
    <t>PL0436</t>
  </si>
  <si>
    <t>Чайник стекло "Орхидея" с заварочной колбой 600 мл</t>
  </si>
  <si>
    <t>PL0439</t>
  </si>
  <si>
    <t>Чайник стекло "Орхидея" с заварочной колбой 1000 мл</t>
  </si>
  <si>
    <t>PV056</t>
  </si>
  <si>
    <t>Чайник стекло огнеупорный 900мл</t>
  </si>
  <si>
    <t>PV076</t>
  </si>
  <si>
    <t>Чайник стекло огнеупорный 650 мл с бамбуковой крышкой</t>
  </si>
  <si>
    <t>PV073</t>
  </si>
  <si>
    <t>Чайник стекло огнеупорный 1500 мл с бамбуковой крышкой</t>
  </si>
  <si>
    <t>PV074</t>
  </si>
  <si>
    <t>Чайник стекло огнеупорный 1000 мл со стеклянной крышкой</t>
  </si>
  <si>
    <t>PV042</t>
  </si>
  <si>
    <t>Чайник стекло огнеупорный 1000 мл с бамбуковой крышкой</t>
  </si>
  <si>
    <t>PV032</t>
  </si>
  <si>
    <t>Чайник стекло Легенда 550 мл (Т05)</t>
  </si>
  <si>
    <t>PV075</t>
  </si>
  <si>
    <t>Чайник стекло "Киото" 600 мл с колбой</t>
  </si>
  <si>
    <t>PV030</t>
  </si>
  <si>
    <t>Чайник стекло Ирбис 600 мл (Т02)</t>
  </si>
  <si>
    <t>PL0440</t>
  </si>
  <si>
    <t>Чайник стекло "Бостон" без колбы 600мл</t>
  </si>
  <si>
    <t>PV033</t>
  </si>
  <si>
    <t>Чайник стекло Адамас 500 мл (D03)</t>
  </si>
  <si>
    <t>PV040/15</t>
  </si>
  <si>
    <t>Чайник с металлической колбой 800 мл</t>
  </si>
  <si>
    <t>PV041</t>
  </si>
  <si>
    <t>Чайник огнеупорный 600 мл</t>
  </si>
  <si>
    <t>PV043</t>
  </si>
  <si>
    <t>чайник огнеупорный 1800 мл</t>
  </si>
  <si>
    <t>PV532</t>
  </si>
  <si>
    <t>Чайник Лотос 800 мл</t>
  </si>
  <si>
    <t>PV057</t>
  </si>
  <si>
    <t>Чайник Клюква 800 мл</t>
  </si>
  <si>
    <t>PL0336</t>
  </si>
  <si>
    <t>Чайник Клюква 500мл</t>
  </si>
  <si>
    <t>Чайник "Георгин" с высокой ручкой 800 мл</t>
  </si>
  <si>
    <t>Чайник "Георгин" с высокой ручкой 600 мл</t>
  </si>
  <si>
    <t>Чайник "Георгин" с высокой ручкой 1200 мл</t>
  </si>
  <si>
    <t>Чайник "Георгин" с высокой ручкой 1000 мл</t>
  </si>
  <si>
    <t>PV039</t>
  </si>
  <si>
    <t>Чайник Василек 800 мл</t>
  </si>
  <si>
    <t>PV56</t>
  </si>
  <si>
    <t>Чайник "Бамбуковый" 500 мл</t>
  </si>
  <si>
    <t>PL005</t>
  </si>
  <si>
    <t>Чайная пара №2 150 мл. (В008)</t>
  </si>
  <si>
    <t>PL004</t>
  </si>
  <si>
    <t>Чайная пара №1 150 мл. (В007)</t>
  </si>
  <si>
    <t>PV071</t>
  </si>
  <si>
    <t>Стеклянный чайник "Стебель бамбука" 600 мл. (F15)</t>
  </si>
  <si>
    <t>PV055</t>
  </si>
  <si>
    <t>Стеклянный чайник "Сингапур" 600мл. (Т06)</t>
  </si>
  <si>
    <t>PL002</t>
  </si>
  <si>
    <t>Стеклянный чайник "Босфор" 600 мл. (Т04)</t>
  </si>
  <si>
    <t>Сифон для варки кофе и чая, электрический. 360мл</t>
  </si>
  <si>
    <t>01730з</t>
  </si>
  <si>
    <t>Сифон для варки кофе и чая , цвет золото</t>
  </si>
  <si>
    <t>М01002</t>
  </si>
  <si>
    <t>Сифон для варки кофе и чая, стекло, 500 мл</t>
  </si>
  <si>
    <t>PV035</t>
  </si>
  <si>
    <t>Подставка стеклянная "Лилия" (Низкая)</t>
  </si>
  <si>
    <t>PV036</t>
  </si>
  <si>
    <t>Подставка "Агава" из жаропрочного стекла в форме Сердечек</t>
  </si>
  <si>
    <t>PiL009</t>
  </si>
  <si>
    <t>Пиала из двойного стекла Харио (необжигающая 180 мл)</t>
  </si>
  <si>
    <t>PiL057</t>
  </si>
  <si>
    <t>Пиала из двойного стекла (не обжигающая 150 мл)</t>
  </si>
  <si>
    <t>PiL066</t>
  </si>
  <si>
    <t>Пиала из двойного стекла (не обжигающая 100 мл)</t>
  </si>
  <si>
    <t>PiL008</t>
  </si>
  <si>
    <t>Пиала из двойного стекла вытянутая (необжигающая 200 мл)</t>
  </si>
  <si>
    <t>PiL005</t>
  </si>
  <si>
    <t>Пиала из двойного стекла 50 мл ( Не обжигающая пиала)</t>
  </si>
  <si>
    <t>PSC-08</t>
  </si>
  <si>
    <t>Набор подарочный для чая "SAG-08+" (чайник+ 2 чашки)</t>
  </si>
  <si>
    <t>PSC-71</t>
  </si>
  <si>
    <t>Набор подарочный "T-71" ( чайник +4 чашки)</t>
  </si>
  <si>
    <t>PSC-02</t>
  </si>
  <si>
    <t>Набор для чая из 2х чашек "CP-02" объема 150 мл</t>
  </si>
  <si>
    <t>PSC-01</t>
  </si>
  <si>
    <t>Набор для чая "CP-01" (2 чашки), объем 150 мл.</t>
  </si>
  <si>
    <t>PSP021</t>
  </si>
  <si>
    <t>Крышка для чайников СТЕКЛО диаметр 6,5 см (под Смородину)</t>
  </si>
  <si>
    <t>PSP220</t>
  </si>
  <si>
    <t>Крышка для чайников (Большая) СТЕКЛО Диаметр 5,5 см</t>
  </si>
  <si>
    <t>PSP022</t>
  </si>
  <si>
    <t>Крышка для чайника Георгин СТЕКЛО (600-800мл)</t>
  </si>
  <si>
    <t>PSP023</t>
  </si>
  <si>
    <t>Крышка для чайника Георгин СТЕКЛО (1200мл)</t>
  </si>
  <si>
    <t>Вид чая</t>
  </si>
  <si>
    <t>Артикул</t>
  </si>
  <si>
    <t>Название</t>
  </si>
  <si>
    <t>МЕНЮ</t>
  </si>
  <si>
    <t>Контактная информация:</t>
  </si>
  <si>
    <t>Наш офис работает с 10.00 до 19.00 пн-пт, по адресу:</t>
  </si>
  <si>
    <t>г. Москва, ул. Нижегородская 29-33 стр 11, офис 212</t>
  </si>
  <si>
    <t>Телефон:+7 (495) 966-23-62</t>
  </si>
  <si>
    <t>Телефон:+8 800 775 81 32 - бесплатный звонок по РОССИИ</t>
  </si>
  <si>
    <r>
      <t xml:space="preserve">Наш сайт: </t>
    </r>
    <r>
      <rPr>
        <b/>
        <sz val="14"/>
        <color indexed="10"/>
        <rFont val="Times New Roman"/>
        <family val="1"/>
        <charset val="204"/>
      </rPr>
      <t>moschaitorg.ru</t>
    </r>
  </si>
  <si>
    <r>
      <t xml:space="preserve">Наша почта email: </t>
    </r>
    <r>
      <rPr>
        <b/>
        <sz val="14"/>
        <color indexed="10"/>
        <rFont val="Times New Roman"/>
        <family val="1"/>
        <charset val="204"/>
      </rPr>
      <t>info@moschaitorg.ru</t>
    </r>
  </si>
  <si>
    <r>
      <t xml:space="preserve">БЕСПЛАТНАЯ ДОСТАВКА </t>
    </r>
    <r>
      <rPr>
        <b/>
        <sz val="12"/>
        <color indexed="10"/>
        <rFont val="Times New Roman"/>
        <family val="1"/>
        <charset val="204"/>
      </rPr>
      <t xml:space="preserve">ОТ 10.000 РУБ.  </t>
    </r>
    <r>
      <rPr>
        <b/>
        <sz val="12"/>
        <color indexed="8"/>
        <rFont val="Times New Roman"/>
        <family val="1"/>
        <charset val="204"/>
      </rPr>
      <t>ПО МОСКВЕ (В ПРЕДЕЛАХ МКАД). И ДО ТЕРМИНАЛА ТРАНСПОРТНОЙ КОМПАНИИ.</t>
    </r>
  </si>
  <si>
    <t>Кофе</t>
  </si>
  <si>
    <t>Подарочная упаковка</t>
  </si>
  <si>
    <t>Отгрузка 1-2 дня.</t>
  </si>
  <si>
    <t>Сахар фигурный</t>
  </si>
  <si>
    <t>БЕСПЛАТНАЯ ДОСТАВКА ЗА МКАД, ЕСЛИ СУММА ЗАКАЗА БОЛЬШЕ 25.000 РУБ.</t>
  </si>
  <si>
    <t>Примечание</t>
  </si>
  <si>
    <t>Зеленый с чабрецом</t>
  </si>
  <si>
    <t>Най Сян Цзинь Сюань (молочный улун) Тайвань кат. В</t>
  </si>
  <si>
    <t xml:space="preserve">Итого: </t>
  </si>
  <si>
    <t>Гун Тин (Императорский пуэр 10 лет)</t>
  </si>
  <si>
    <t>Гун Тин (Императорский пуэр 15 лет)</t>
  </si>
  <si>
    <t>Дворцовый пуэр 4 года год шу</t>
  </si>
  <si>
    <t>Лао Ча Тоу (дикий в камнях пуэр) (10 лет)</t>
  </si>
  <si>
    <t>Лао Ча Тоу (дикий в камнях пуэр) (5 лет)</t>
  </si>
  <si>
    <t>Лао Ча Тоу (Дикий в камнях пуэр) (ПРЕМИУМ)</t>
  </si>
  <si>
    <t>Многолетний, дикорастущий пуэр 10 лет</t>
  </si>
  <si>
    <t>Многолетний, дикорастущий пуэр 15 лет</t>
  </si>
  <si>
    <t>Многолетний, дикорастущий пуэр (ПРЕМИУМ)</t>
  </si>
  <si>
    <t>Най Сян Пуэр (Молочный пуэр)</t>
  </si>
  <si>
    <t>Шу Вишневый</t>
  </si>
  <si>
    <t>Пуэр Шу Юннань 2010 год</t>
  </si>
  <si>
    <t>Шен Пуэр рассыпной 2010 г</t>
  </si>
  <si>
    <t>Шен Пуэр рассыпной 2012 г</t>
  </si>
  <si>
    <t>Дикий (крупный) 3 года пуэр шу</t>
  </si>
  <si>
    <t>Зеленая медаль 6г, 1 год (шен)</t>
  </si>
  <si>
    <t>То Ча Пуэр Гнездо 100г (шен) "Феникс"</t>
  </si>
  <si>
    <t>Бай Хуа Сян Цзы (с персиком и апельсином)</t>
  </si>
  <si>
    <t>Вань Цзы Цзянь Хун ( Ангел цветов с жасмином и кокос. молоком)</t>
  </si>
  <si>
    <t>Сянь Нюй Хуа (со вкусом медовой дыни)</t>
  </si>
  <si>
    <t>Хи Джу Хао (со вкусом манго)</t>
  </si>
  <si>
    <t>Асамуши Сенча</t>
  </si>
  <si>
    <t>Банча</t>
  </si>
  <si>
    <t>Генмайча</t>
  </si>
  <si>
    <t>Генмайча Премиум</t>
  </si>
  <si>
    <t>Кокейча</t>
  </si>
  <si>
    <t>Кукича</t>
  </si>
  <si>
    <t>Матча</t>
  </si>
  <si>
    <t>Матча Премиум</t>
  </si>
  <si>
    <t>Сенча "Саемидори"</t>
  </si>
  <si>
    <t>Ходзича</t>
  </si>
  <si>
    <t>Бабушкин Сад</t>
  </si>
  <si>
    <t>Баунти - Рафаэлло</t>
  </si>
  <si>
    <t>Вечер у камина</t>
  </si>
  <si>
    <t>Вишнёвый пунш</t>
  </si>
  <si>
    <t>Гавайи</t>
  </si>
  <si>
    <t>Глинтвейн</t>
  </si>
  <si>
    <t>Дикий персик</t>
  </si>
  <si>
    <t>Императорский Сад</t>
  </si>
  <si>
    <t>Красный сарафан</t>
  </si>
  <si>
    <t>Мужской каприз</t>
  </si>
  <si>
    <t>Нахальный (наглый) фрукт</t>
  </si>
  <si>
    <t>Облепиховый компот</t>
  </si>
  <si>
    <t>Пина Колада</t>
  </si>
  <si>
    <t>Фруктовая мечта</t>
  </si>
  <si>
    <t>Фруктовый арбуз</t>
  </si>
  <si>
    <t>Ройбос карамель</t>
  </si>
  <si>
    <t>Лапачо</t>
  </si>
  <si>
    <t>Ройбос Лимончелло</t>
  </si>
  <si>
    <t>Ройбос (Ройбуш) Ягодный</t>
  </si>
  <si>
    <t>Ройбуш (Ройбос )</t>
  </si>
  <si>
    <t>Ройбуш шоколад (Ройбос)</t>
  </si>
  <si>
    <t>Ройбос c земляника со сливками</t>
  </si>
  <si>
    <t>Ройбос ( Ройбуш ) Апельсиновый крем</t>
  </si>
  <si>
    <t>Альпийский луг</t>
  </si>
  <si>
    <t>Башкирский</t>
  </si>
  <si>
    <t>Вечерний (с ромашкой)</t>
  </si>
  <si>
    <t>Доброй Ночи</t>
  </si>
  <si>
    <t>Заряд Энергии</t>
  </si>
  <si>
    <t>Здоровое сердце</t>
  </si>
  <si>
    <t>Иван Чай Гранулированный (Зеленый)</t>
  </si>
  <si>
    <t>Иван чай Гранулированный (Черный)</t>
  </si>
  <si>
    <t>Иван чай (Крупный лист) ПРЕМИУМ</t>
  </si>
  <si>
    <t>Иван чай (Мелкий лист)</t>
  </si>
  <si>
    <t>Летний (с мятой)</t>
  </si>
  <si>
    <t>Похудей</t>
  </si>
  <si>
    <t>Сбор целебных трав</t>
  </si>
  <si>
    <t>Сердце Алтая</t>
  </si>
  <si>
    <t>Успокаивающий</t>
  </si>
  <si>
    <t>Цветущий луг</t>
  </si>
  <si>
    <t>Мате</t>
  </si>
  <si>
    <t>Король Джулиан Премиум</t>
  </si>
  <si>
    <t>Персидские сказки (ПРЕМИУМ чай)</t>
  </si>
  <si>
    <t>Смородина-брусника Премиум</t>
  </si>
  <si>
    <t>Айва с персиком Премиум</t>
  </si>
  <si>
    <t>Ассам с чабрецом Премиум</t>
  </si>
  <si>
    <t>Брызги шампанского Премиум</t>
  </si>
  <si>
    <t>Граф Орлов Премиум</t>
  </si>
  <si>
    <t>Екатерина Великая (ПРЕМИУМ)</t>
  </si>
  <si>
    <t>Звездное небо Премиум</t>
  </si>
  <si>
    <t>Лесная малина Премиум</t>
  </si>
  <si>
    <t>Лесная поляна Премиум</t>
  </si>
  <si>
    <t>Малиновый Ассам Премиум</t>
  </si>
  <si>
    <t>Малиновый закат Премиум</t>
  </si>
  <si>
    <t>Русский лес Премиум</t>
  </si>
  <si>
    <t>Таинственный Ольхон Премиум</t>
  </si>
  <si>
    <t>Эрл Грей на Ассаме Премиум</t>
  </si>
  <si>
    <t>Дянь Хун Лун Чжу (Красная Жемчужина)</t>
  </si>
  <si>
    <t>Дянь Хун Премиум</t>
  </si>
  <si>
    <t>Инь Цзюнь Мэй (Красные брови)</t>
  </si>
  <si>
    <t>Кимун ОР красный с золотыми типсами</t>
  </si>
  <si>
    <t>Цзинь Хао Дянь Хун (Пух)</t>
  </si>
  <si>
    <t>Чжен Шан Сяо Чжун (Лапсанг Сушонг - копченый чай)</t>
  </si>
  <si>
    <t>Дянь Хун (Золотая Обезьяна) Премиум - Красный чай из Дяньси</t>
  </si>
  <si>
    <t>Бай Линь Гун фу Ча (красный чай из Байлинь)</t>
  </si>
  <si>
    <t>И Син Хун Ча (Красный чай из И Син)</t>
  </si>
  <si>
    <t>Ли Чжи Хун Ча (красный чай со вкусом Ли Чжи)</t>
  </si>
  <si>
    <t>Най Сян Хун Ча (красный молочный чай)</t>
  </si>
  <si>
    <t>Хун Мао Фэн (Красный чай из Дяньси)</t>
  </si>
  <si>
    <t>Хун Чжень Луо (Золотая улитка) кат. В</t>
  </si>
  <si>
    <t>Цзинь Хао Дянь Хун категория В.</t>
  </si>
  <si>
    <t>Улун Ананас</t>
  </si>
  <si>
    <t>Улун Апельсиновый</t>
  </si>
  <si>
    <t>Улун Банан</t>
  </si>
  <si>
    <t>Улун Виноградный</t>
  </si>
  <si>
    <t>Улун Жасминовый</t>
  </si>
  <si>
    <t>Улун Клубничный рай</t>
  </si>
  <si>
    <t>Улун Лимончелло</t>
  </si>
  <si>
    <t>Улун Малина с травами</t>
  </si>
  <si>
    <t>Улун Манго</t>
  </si>
  <si>
    <t>Улун Мандариновый</t>
  </si>
  <si>
    <t>Улун Медовая дыня-карамель</t>
  </si>
  <si>
    <t>Улун Персик</t>
  </si>
  <si>
    <t>Улун Сгущенное молоко (ванильно-сливочный)</t>
  </si>
  <si>
    <t>Улун Шоколадный</t>
  </si>
  <si>
    <t>Хуан Цзинь Гуй (Золотая Корица)</t>
  </si>
  <si>
    <t>Фэн Хуан Дань Цун ( Одинокие кусты с горы Фэн Хуан)</t>
  </si>
  <si>
    <t>Уи Шуй Сян (Водяной Эльф с гор Уи)</t>
  </si>
  <si>
    <t>Те Гуань Инь рубленный лист</t>
  </si>
  <si>
    <t>Те Гуань Инь категория В1</t>
  </si>
  <si>
    <t>Те Гуань Инь категория А1</t>
  </si>
  <si>
    <t>Те Гуань Инь</t>
  </si>
  <si>
    <t>Най Сян Цзинь Сюань (Молочный улун) кат.В</t>
  </si>
  <si>
    <t>Най Сян Цзинь Сюань (Молочный улун) кат.А</t>
  </si>
  <si>
    <t>Молочный улун (Най Сян Цзинь Сюань) Премиум</t>
  </si>
  <si>
    <t>Жень Шень улун Китай кат Б</t>
  </si>
  <si>
    <t>Жень Шень улун Китай кат. А</t>
  </si>
  <si>
    <t>Да Хун Пао (Большой красный халат) Премиум</t>
  </si>
  <si>
    <t>Да Хун Пао (Большой красный халат) кат.С</t>
  </si>
  <si>
    <t>Да Хун Пао (Большой красный халат) кат.Б</t>
  </si>
  <si>
    <t>Да Хун Пао (Большой красный халат) кат.А</t>
  </si>
  <si>
    <t>Гуань Инь Ван (Премиум)</t>
  </si>
  <si>
    <t>Гуань Инь Ван категория В1</t>
  </si>
  <si>
    <t>Гуань Инь Ван категория А1</t>
  </si>
  <si>
    <t>Чжэнь Ло (Зеленая спираль)</t>
  </si>
  <si>
    <t>Тай пин Хоу куй (Главарь обезьян из Тайпин)</t>
  </si>
  <si>
    <t>Си Ху Лун Цзин</t>
  </si>
  <si>
    <t>Сенча</t>
  </si>
  <si>
    <t>Най Сян Чжен Чжу (Молочная жемчужина)</t>
  </si>
  <si>
    <t>МОЛОЧНЫЙ чай ОР ( гу шу )</t>
  </si>
  <si>
    <t>Люй Мао Фэн (Зеленые ворсистые пики)</t>
  </si>
  <si>
    <t>Люй Лун Чжу (Зеленая жемчужина)</t>
  </si>
  <si>
    <t>Лун Чжу с ананасом (ананасовая жемчужина)</t>
  </si>
  <si>
    <t>Лун Цзин (Колодец дракона) высшая категория</t>
  </si>
  <si>
    <t>Кудин (Горькая слеза) Игла</t>
  </si>
  <si>
    <t>Е Шэн (Дикорастущий зеленый чай) Кат.Б</t>
  </si>
  <si>
    <t>Ганпаудер мелкий лист</t>
  </si>
  <si>
    <t>Ганпаудер крупный лист 9374</t>
  </si>
  <si>
    <t>Би Ло Чунь (Изумрудные спирали)</t>
  </si>
  <si>
    <t>Бай Мао Хоу (Беловолосая Обезьяна)</t>
  </si>
  <si>
    <t>ECO</t>
  </si>
  <si>
    <t>нет в наличии</t>
  </si>
  <si>
    <t>Чай с пометкой Эко не содержит эфирные масла.</t>
  </si>
  <si>
    <t>Монастырский №1</t>
  </si>
  <si>
    <t>Джекфрут</t>
  </si>
  <si>
    <t>Тайваньский улун</t>
  </si>
  <si>
    <t>Скидки: 5% от 30 000р,  7% от 50 000р, 10% от 70 000 р.</t>
  </si>
  <si>
    <t>МАРТИНИКА</t>
  </si>
  <si>
    <t>Английский завтрак</t>
  </si>
  <si>
    <t>Граф Орлов</t>
  </si>
  <si>
    <t>Ирландский завтрак</t>
  </si>
  <si>
    <t>Екатерина Великая</t>
  </si>
  <si>
    <t>СОУСЕП</t>
  </si>
  <si>
    <t>Королевский пирог</t>
  </si>
  <si>
    <t>Айва с персиком</t>
  </si>
  <si>
    <t>Ягодное ассорти</t>
  </si>
  <si>
    <t>Баттерскотч</t>
  </si>
  <si>
    <t>Апельсиновое печенье</t>
  </si>
  <si>
    <t>Венецианская ночь</t>
  </si>
  <si>
    <t>Шоколадный</t>
  </si>
  <si>
    <t>Дикая вишня</t>
  </si>
  <si>
    <t>Изысканный бергамот</t>
  </si>
  <si>
    <t>Масала</t>
  </si>
  <si>
    <t>Пряный трюфель</t>
  </si>
  <si>
    <t>Эрл Грей Голубой цветок</t>
  </si>
  <si>
    <t>Взрывной пунш</t>
  </si>
  <si>
    <t>Ирландские сливки</t>
  </si>
  <si>
    <t>Мишки Гамми</t>
  </si>
  <si>
    <t>Эрл Грей Классик</t>
  </si>
  <si>
    <t>Эспрессо № 7 (Арабика 100% Бразилия, Колумбия, Эфиопия)</t>
  </si>
  <si>
    <t>Эспрессо № 6 (Арабика 100% Бразилия Моджиана и Эфиопия Сидамо)</t>
  </si>
  <si>
    <t>Эспрессо № 5 (Арабика 100% Бразилия Моджиана и Эфиопия Иргачифф)</t>
  </si>
  <si>
    <t>Эспрессо № 4 Арабика 100% Колумбия Супремо и Бразилия Моджиана) венская обжарка</t>
  </si>
  <si>
    <t>Эспрессо № 3 (Арабика 100% Колумбия Супремо и Бразилия Моджиана)</t>
  </si>
  <si>
    <t>Эспрессо № 2 (Арабика Бразилия и Колумбия 80% / Робуста Уганда 20%)</t>
  </si>
  <si>
    <t>Vending №1 (Арабика Бразилия 80% / Робуста Вьетнам 20%)</t>
  </si>
  <si>
    <t>Эспрессо № 1 (Арабика Бразилия 80% / Робуста Уганда 20%)</t>
  </si>
  <si>
    <t>Vending №6 (Арабика Бразилия и Колумбия 60% / Робуста Вьетнам 40%)</t>
  </si>
  <si>
    <t>Vending №2 (Арабика Бразилия 70% / Робуста Вьетнам 30%)</t>
  </si>
  <si>
    <t>Vending №3 (Арабика Бразилия 50% / Робуста Вьетнам 50%)</t>
  </si>
  <si>
    <t>Vending №4 (Арабика Бразилия 30% / Робуста Вьетнам 70%)</t>
  </si>
  <si>
    <t>Vending №5 (Арабика Бразилия 10% / Робуста Вьетнам 90%)</t>
  </si>
  <si>
    <t>Марагоджип Гватемала арабика в зернах</t>
  </si>
  <si>
    <t>Марагоджип Колумбия арабика в зернах</t>
  </si>
  <si>
    <t>Марагоджип Мексика арабика в зернах</t>
  </si>
  <si>
    <t>Марагоджип Никарагуа арабика в зернах</t>
  </si>
  <si>
    <t>Индонезия Суматра арабика в зернах</t>
  </si>
  <si>
    <t>Доминикана арабика в зернах</t>
  </si>
  <si>
    <t>Кения АА арабика в зернах</t>
  </si>
  <si>
    <t>Декаф (без кофеина) Колумбия</t>
  </si>
  <si>
    <t>Эфиопия Иргачиф арабика в зернах</t>
  </si>
  <si>
    <t>Куба Альтура арабика в зернах</t>
  </si>
  <si>
    <t>Эфиопия Сидамо арабика в зернах</t>
  </si>
  <si>
    <t>Индия Монсунд Малабар арабика в зернах</t>
  </si>
  <si>
    <t>Коста-Рика арабика в зернах</t>
  </si>
  <si>
    <t>Руанда А арабика в зернах</t>
  </si>
  <si>
    <t>Бразилия Бурбон арабика в зернах</t>
  </si>
  <si>
    <t>Мексика арабика в зернах</t>
  </si>
  <si>
    <t>Гватемала Антигуа арабика в зернах</t>
  </si>
  <si>
    <t>Гондурас арабика в зернах</t>
  </si>
  <si>
    <t>Никарагуа арабика в зернах</t>
  </si>
  <si>
    <t>Колумбия Супремо арабика в зернах</t>
  </si>
  <si>
    <t>Перу арабика в зернах</t>
  </si>
  <si>
    <t>Уганда АА арабика в зернах</t>
  </si>
  <si>
    <t>Индия Плантейшн арабика в зернах</t>
  </si>
  <si>
    <t>Бразилия Моджиана арабика в зернах</t>
  </si>
  <si>
    <t>Бразилия Сантос арабика в зернах</t>
  </si>
  <si>
    <t>Амаретто</t>
  </si>
  <si>
    <t>Английская карамель</t>
  </si>
  <si>
    <t>Английские сливки</t>
  </si>
  <si>
    <t>Апельсин</t>
  </si>
  <si>
    <t>Баварский Шоколад</t>
  </si>
  <si>
    <t>Банановый шейк</t>
  </si>
  <si>
    <t>Бейлис</t>
  </si>
  <si>
    <t>Ваниль</t>
  </si>
  <si>
    <t>Ванильные сливки</t>
  </si>
  <si>
    <t>Виски</t>
  </si>
  <si>
    <t>Вишня в коньяке</t>
  </si>
  <si>
    <t>Гавайский орех</t>
  </si>
  <si>
    <t>Зимняя вишня</t>
  </si>
  <si>
    <t>Имбирный пряник</t>
  </si>
  <si>
    <t>Ирландский крем</t>
  </si>
  <si>
    <t>Капучино</t>
  </si>
  <si>
    <t>Кокосовый рай</t>
  </si>
  <si>
    <t>Коньяк</t>
  </si>
  <si>
    <t>Корица</t>
  </si>
  <si>
    <t>Лесной орех</t>
  </si>
  <si>
    <t>Лимонный бриз</t>
  </si>
  <si>
    <t>Малина со сливками</t>
  </si>
  <si>
    <t>Медовый орех</t>
  </si>
  <si>
    <t>Миндаль</t>
  </si>
  <si>
    <t>Пломбир</t>
  </si>
  <si>
    <t>Рафаэлло</t>
  </si>
  <si>
    <t>Ром</t>
  </si>
  <si>
    <t>Сабро</t>
  </si>
  <si>
    <t>Тирамису</t>
  </si>
  <si>
    <t>Тоффи</t>
  </si>
  <si>
    <t>Французский букет</t>
  </si>
  <si>
    <t>Черная Лилия</t>
  </si>
  <si>
    <t>Шерри-Бренди</t>
  </si>
  <si>
    <t>Шоколад</t>
  </si>
  <si>
    <t>Шоколадный тоффи</t>
  </si>
  <si>
    <t>Шоколадный Трюфель</t>
  </si>
  <si>
    <t>Хайваньский чайный завод</t>
  </si>
  <si>
    <t>Чайная фабрика Сигуань</t>
  </si>
  <si>
    <t>Чай с фермерских частных фабрик</t>
  </si>
  <si>
    <t>Мэнхайская чайная фабрика</t>
  </si>
  <si>
    <t>Южная индия</t>
  </si>
  <si>
    <t>Черный чай Ассам</t>
  </si>
  <si>
    <t>Цейлонский чай</t>
  </si>
  <si>
    <t>Дарджилинг</t>
  </si>
  <si>
    <t>Растворимый кофе</t>
  </si>
  <si>
    <t>Фильтры для заваривания</t>
  </si>
  <si>
    <t>Банки для хранения чая</t>
  </si>
  <si>
    <t>Расходники для чайников из стекла</t>
  </si>
  <si>
    <t>Инструменты для церемонии</t>
  </si>
  <si>
    <t>Ситечко</t>
  </si>
  <si>
    <t>Совки для чая</t>
  </si>
  <si>
    <t>Чахай (сливник) стекло</t>
  </si>
  <si>
    <t>Пиалы для церемонии (фарфор)</t>
  </si>
  <si>
    <t>Чайные пары, пиалы, чашки (стекло)</t>
  </si>
  <si>
    <t>Чайники (стекло) + подставки + пары</t>
  </si>
  <si>
    <t>Наборы для чая</t>
  </si>
  <si>
    <t>Ароматизированный улун</t>
  </si>
  <si>
    <t>Китайский улун</t>
  </si>
  <si>
    <t>Пуэр рассыпной Шу</t>
  </si>
  <si>
    <t>Ройбос (Ройбуш)</t>
  </si>
  <si>
    <t>Ароматизированный чай (Премиум)</t>
  </si>
  <si>
    <t>Инструмены для церемонии</t>
  </si>
  <si>
    <t>Ситечки</t>
  </si>
  <si>
    <t>Чахай (сливник)</t>
  </si>
  <si>
    <t>Чайники (стекло)</t>
  </si>
  <si>
    <t xml:space="preserve">Фасовка чая кратно 500 гр.                         Кофе кратно 1000 гр.                                                            </t>
  </si>
  <si>
    <t>Matcha</t>
  </si>
  <si>
    <t>Матча стандарт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</si>
</sst>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2" tint="-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F7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44" fontId="0" fillId="0" borderId="4" xfId="1" applyFont="1" applyBorder="1"/>
    <xf numFmtId="44" fontId="0" fillId="0" borderId="2" xfId="1" applyFont="1" applyBorder="1"/>
    <xf numFmtId="44" fontId="0" fillId="0" borderId="6" xfId="1" applyFont="1" applyBorder="1"/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3" borderId="0" xfId="0" applyFill="1" applyAlignment="1">
      <alignment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164" fontId="17" fillId="0" borderId="4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164" fontId="19" fillId="0" borderId="4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164" fontId="17" fillId="0" borderId="4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44" fontId="17" fillId="0" borderId="4" xfId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44" fontId="17" fillId="0" borderId="2" xfId="1" applyFont="1" applyBorder="1" applyAlignment="1">
      <alignment horizontal="center" vertical="center"/>
    </xf>
    <xf numFmtId="0" fontId="0" fillId="3" borderId="0" xfId="0" applyFill="1"/>
    <xf numFmtId="0" fontId="21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164" fontId="22" fillId="0" borderId="6" xfId="0" applyNumberFormat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164" fontId="0" fillId="0" borderId="26" xfId="0" applyNumberForma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19" fillId="0" borderId="6" xfId="0" applyFont="1" applyBorder="1" applyAlignment="1">
      <alignment horizontal="left" vertical="center"/>
    </xf>
    <xf numFmtId="164" fontId="19" fillId="0" borderId="6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164" fontId="0" fillId="0" borderId="30" xfId="0" applyNumberFormat="1" applyFill="1" applyBorder="1" applyAlignment="1">
      <alignment horizontal="center" vertical="center"/>
    </xf>
    <xf numFmtId="164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164" fontId="0" fillId="0" borderId="32" xfId="0" applyNumberForma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64" fontId="0" fillId="3" borderId="0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6" xfId="0" applyFill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/>
    </xf>
    <xf numFmtId="164" fontId="17" fillId="0" borderId="30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left" vertical="center"/>
    </xf>
    <xf numFmtId="164" fontId="17" fillId="0" borderId="26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164" fontId="17" fillId="0" borderId="30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164" fontId="17" fillId="0" borderId="26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164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44" fontId="0" fillId="0" borderId="26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44" fontId="17" fillId="0" borderId="6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4" xfId="0" applyNumberFormat="1" applyFill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0" fontId="0" fillId="3" borderId="0" xfId="0" applyFill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23" fillId="3" borderId="0" xfId="0" applyFont="1" applyFill="1" applyBorder="1"/>
    <xf numFmtId="0" fontId="24" fillId="3" borderId="0" xfId="0" applyFont="1" applyFill="1"/>
    <xf numFmtId="0" fontId="23" fillId="0" borderId="19" xfId="0" applyFont="1" applyBorder="1"/>
    <xf numFmtId="0" fontId="23" fillId="0" borderId="19" xfId="0" applyFont="1" applyBorder="1" applyAlignment="1">
      <alignment horizontal="center" vertical="center"/>
    </xf>
    <xf numFmtId="0" fontId="0" fillId="3" borderId="0" xfId="0" applyFill="1"/>
    <xf numFmtId="0" fontId="16" fillId="3" borderId="20" xfId="2" applyFont="1" applyFill="1" applyBorder="1" applyAlignment="1">
      <alignment horizontal="center" vertical="center"/>
    </xf>
    <xf numFmtId="0" fontId="16" fillId="3" borderId="21" xfId="2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6" fillId="0" borderId="5" xfId="2" applyFont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16" fillId="0" borderId="9" xfId="2" applyFont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16" fillId="0" borderId="8" xfId="2" applyFont="1" applyBorder="1" applyAlignment="1">
      <alignment horizontal="center"/>
    </xf>
    <xf numFmtId="0" fontId="0" fillId="3" borderId="0" xfId="0" applyFill="1"/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/>
    </xf>
    <xf numFmtId="0" fontId="16" fillId="0" borderId="2" xfId="2" applyFont="1" applyBorder="1" applyAlignment="1">
      <alignment horizontal="center"/>
    </xf>
    <xf numFmtId="0" fontId="16" fillId="0" borderId="7" xfId="2" applyFont="1" applyBorder="1" applyAlignment="1">
      <alignment horizontal="center"/>
    </xf>
    <xf numFmtId="0" fontId="16" fillId="0" borderId="3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/>
    </xf>
    <xf numFmtId="0" fontId="16" fillId="0" borderId="4" xfId="2" applyFont="1" applyFill="1" applyBorder="1" applyAlignment="1">
      <alignment horizontal="center"/>
    </xf>
    <xf numFmtId="0" fontId="16" fillId="0" borderId="8" xfId="2" applyFont="1" applyFill="1" applyBorder="1" applyAlignment="1">
      <alignment horizontal="center"/>
    </xf>
    <xf numFmtId="0" fontId="16" fillId="0" borderId="0" xfId="2" applyFont="1" applyAlignment="1">
      <alignment horizontal="center" vertical="center"/>
    </xf>
    <xf numFmtId="0" fontId="14" fillId="0" borderId="13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44" fontId="0" fillId="0" borderId="30" xfId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2657475</xdr:colOff>
      <xdr:row>15</xdr:row>
      <xdr:rowOff>152400</xdr:rowOff>
    </xdr:from>
    <xdr:to>
      <xdr:col>5</xdr:col>
      <xdr:colOff>0</xdr:colOff>
      <xdr:row>15</xdr:row>
      <xdr:rowOff>161925</xdr:rowOff>
    </xdr:to>
    <xdr:pic>
      <xdr:nvPicPr>
        <xdr:cNvPr id="2" name="Picture 3" descr="puer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32194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809624</xdr:colOff>
      <xdr:row>4</xdr:row>
      <xdr:rowOff>19050</xdr:rowOff>
    </xdr:from>
    <xdr:ext cx="9981803" cy="2285999"/>
    <xdr:sp macro="" textlink="">
      <xdr:nvSpPr>
        <xdr:cNvPr id="3" name="Прямоугольник 2"/>
        <xdr:cNvSpPr/>
      </xdr:nvSpPr>
      <xdr:spPr>
        <a:xfrm>
          <a:off x="4162424" y="800100"/>
          <a:ext cx="9981803" cy="22859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6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 ОПТОВЫЙ ПРАЙС - ЛИСТ</a:t>
          </a:r>
        </a:p>
        <a:p>
          <a:pPr algn="ctr"/>
          <a:r>
            <a:rPr lang="ru-RU" sz="6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от 5.000</a:t>
          </a:r>
          <a:r>
            <a:rPr lang="ru-RU" sz="6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рублей</a:t>
          </a:r>
          <a:endParaRPr lang="ru-RU" sz="6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 editAs="oneCell">
    <xdr:from>
      <xdr:col>6</xdr:col>
      <xdr:colOff>95250</xdr:colOff>
      <xdr:row>17</xdr:row>
      <xdr:rowOff>161925</xdr:rowOff>
    </xdr:from>
    <xdr:to>
      <xdr:col>6</xdr:col>
      <xdr:colOff>95250</xdr:colOff>
      <xdr:row>17</xdr:row>
      <xdr:rowOff>171450</xdr:rowOff>
    </xdr:to>
    <xdr:pic>
      <xdr:nvPicPr>
        <xdr:cNvPr id="4" name="Picture 3" descr="puer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37623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152400</xdr:rowOff>
    </xdr:from>
    <xdr:to>
      <xdr:col>7</xdr:col>
      <xdr:colOff>9525</xdr:colOff>
      <xdr:row>16</xdr:row>
      <xdr:rowOff>161925</xdr:rowOff>
    </xdr:to>
    <xdr:pic>
      <xdr:nvPicPr>
        <xdr:cNvPr id="5" name="Picture 3" descr="puer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3419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56</xdr:row>
      <xdr:rowOff>57150</xdr:rowOff>
    </xdr:from>
    <xdr:to>
      <xdr:col>4</xdr:col>
      <xdr:colOff>676275</xdr:colOff>
      <xdr:row>57</xdr:row>
      <xdr:rowOff>200025</xdr:rowOff>
    </xdr:to>
    <xdr:pic>
      <xdr:nvPicPr>
        <xdr:cNvPr id="6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25" y="7248525"/>
          <a:ext cx="571500" cy="39052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2</xdr:row>
      <xdr:rowOff>162025</xdr:rowOff>
    </xdr:from>
    <xdr:to>
      <xdr:col>3</xdr:col>
      <xdr:colOff>266700</xdr:colOff>
      <xdr:row>15</xdr:row>
      <xdr:rowOff>19050</xdr:rowOff>
    </xdr:to>
    <xdr:pic>
      <xdr:nvPicPr>
        <xdr:cNvPr id="7" name="Рисунок 4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752575"/>
          <a:ext cx="3581400" cy="23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8"/>
  <sheetViews>
    <sheetView tabSelected="1" workbookViewId="0">
      <pane ySplit="2" topLeftCell="A712" activePane="bottomLeft" state="frozen"/>
      <selection pane="bottomLeft" activeCell="F732" sqref="F732"/>
    </sheetView>
  </sheetViews>
  <sheetFormatPr defaultRowHeight="15" x14ac:dyDescent="0.25"/>
  <cols>
    <col min="2" max="2" width="41.140625" bestFit="1" customWidth="1"/>
    <col min="3" max="3" width="13.28515625" bestFit="1" customWidth="1"/>
    <col min="4" max="4" width="94.42578125" bestFit="1" customWidth="1"/>
    <col min="5" max="5" width="12.85546875" customWidth="1"/>
    <col min="6" max="6" width="11.5703125" customWidth="1"/>
    <col min="7" max="7" width="12.7109375" customWidth="1"/>
    <col min="8" max="8" width="15.5703125" customWidth="1"/>
  </cols>
  <sheetData>
    <row r="1" spans="1:9" ht="15.75" thickBot="1" x14ac:dyDescent="0.3">
      <c r="A1" s="53"/>
      <c r="B1" s="233" t="s">
        <v>977</v>
      </c>
      <c r="C1" s="233" t="s">
        <v>978</v>
      </c>
      <c r="D1" s="233" t="s">
        <v>979</v>
      </c>
      <c r="E1" s="235" t="s">
        <v>624</v>
      </c>
      <c r="F1" s="25" t="s">
        <v>623</v>
      </c>
      <c r="G1" s="25" t="s">
        <v>997</v>
      </c>
      <c r="H1" s="237" t="s">
        <v>994</v>
      </c>
      <c r="I1" s="157" t="s">
        <v>980</v>
      </c>
    </row>
    <row r="2" spans="1:9" ht="15.75" thickBot="1" x14ac:dyDescent="0.3">
      <c r="A2" s="53"/>
      <c r="B2" s="234"/>
      <c r="C2" s="234"/>
      <c r="D2" s="234"/>
      <c r="E2" s="236"/>
      <c r="F2" s="26">
        <f>SUM(F60:F725)</f>
        <v>0</v>
      </c>
      <c r="G2" s="27">
        <f>SUM(G60:G725)</f>
        <v>0</v>
      </c>
      <c r="H2" s="238"/>
      <c r="I2" s="158"/>
    </row>
    <row r="3" spans="1:9" x14ac:dyDescent="0.25">
      <c r="A3" s="53"/>
      <c r="B3" s="213"/>
      <c r="C3" s="214"/>
      <c r="D3" s="214"/>
      <c r="E3" s="214"/>
      <c r="F3" s="214"/>
      <c r="G3" s="214"/>
      <c r="H3" s="215"/>
      <c r="I3" s="53"/>
    </row>
    <row r="4" spans="1:9" x14ac:dyDescent="0.25">
      <c r="A4" s="53"/>
      <c r="B4" s="216"/>
      <c r="C4" s="217"/>
      <c r="D4" s="217"/>
      <c r="E4" s="217"/>
      <c r="F4" s="217"/>
      <c r="G4" s="217"/>
      <c r="H4" s="218"/>
      <c r="I4" s="53"/>
    </row>
    <row r="5" spans="1:9" x14ac:dyDescent="0.25">
      <c r="A5" s="53"/>
      <c r="B5" s="216"/>
      <c r="C5" s="217"/>
      <c r="D5" s="217"/>
      <c r="E5" s="217"/>
      <c r="F5" s="217"/>
      <c r="G5" s="217"/>
      <c r="H5" s="218"/>
      <c r="I5" s="53"/>
    </row>
    <row r="6" spans="1:9" x14ac:dyDescent="0.25">
      <c r="A6" s="53"/>
      <c r="B6" s="216"/>
      <c r="C6" s="217"/>
      <c r="D6" s="217"/>
      <c r="E6" s="217"/>
      <c r="F6" s="217"/>
      <c r="G6" s="217"/>
      <c r="H6" s="218"/>
      <c r="I6" s="53"/>
    </row>
    <row r="7" spans="1:9" x14ac:dyDescent="0.25">
      <c r="A7" s="53"/>
      <c r="B7" s="216"/>
      <c r="C7" s="217"/>
      <c r="D7" s="217"/>
      <c r="E7" s="217"/>
      <c r="F7" s="217"/>
      <c r="G7" s="217"/>
      <c r="H7" s="218"/>
      <c r="I7" s="53"/>
    </row>
    <row r="8" spans="1:9" x14ac:dyDescent="0.25">
      <c r="A8" s="53"/>
      <c r="B8" s="216"/>
      <c r="C8" s="217"/>
      <c r="D8" s="217"/>
      <c r="E8" s="217"/>
      <c r="F8" s="217"/>
      <c r="G8" s="217"/>
      <c r="H8" s="218"/>
      <c r="I8" s="53"/>
    </row>
    <row r="9" spans="1:9" x14ac:dyDescent="0.25">
      <c r="A9" s="53"/>
      <c r="B9" s="216"/>
      <c r="C9" s="217"/>
      <c r="D9" s="217"/>
      <c r="E9" s="217"/>
      <c r="F9" s="217"/>
      <c r="G9" s="217"/>
      <c r="H9" s="218"/>
      <c r="I9" s="53"/>
    </row>
    <row r="10" spans="1:9" x14ac:dyDescent="0.25">
      <c r="A10" s="53"/>
      <c r="B10" s="216"/>
      <c r="C10" s="217"/>
      <c r="D10" s="217"/>
      <c r="E10" s="217"/>
      <c r="F10" s="217"/>
      <c r="G10" s="217"/>
      <c r="H10" s="218"/>
      <c r="I10" s="53"/>
    </row>
    <row r="11" spans="1:9" x14ac:dyDescent="0.25">
      <c r="A11" s="53"/>
      <c r="B11" s="216"/>
      <c r="C11" s="217"/>
      <c r="D11" s="217"/>
      <c r="E11" s="217"/>
      <c r="F11" s="217"/>
      <c r="G11" s="217"/>
      <c r="H11" s="218"/>
      <c r="I11" s="53"/>
    </row>
    <row r="12" spans="1:9" x14ac:dyDescent="0.25">
      <c r="A12" s="53"/>
      <c r="B12" s="216"/>
      <c r="C12" s="217"/>
      <c r="D12" s="217"/>
      <c r="E12" s="217"/>
      <c r="F12" s="217"/>
      <c r="G12" s="217"/>
      <c r="H12" s="218"/>
      <c r="I12" s="53"/>
    </row>
    <row r="13" spans="1:9" x14ac:dyDescent="0.25">
      <c r="A13" s="53"/>
      <c r="B13" s="216"/>
      <c r="C13" s="217"/>
      <c r="D13" s="217"/>
      <c r="E13" s="217"/>
      <c r="F13" s="217"/>
      <c r="G13" s="217"/>
      <c r="H13" s="218"/>
      <c r="I13" s="53"/>
    </row>
    <row r="14" spans="1:9" x14ac:dyDescent="0.25">
      <c r="A14" s="53"/>
      <c r="B14" s="216"/>
      <c r="C14" s="217"/>
      <c r="D14" s="217"/>
      <c r="E14" s="217"/>
      <c r="F14" s="217"/>
      <c r="G14" s="217"/>
      <c r="H14" s="218"/>
      <c r="I14" s="53"/>
    </row>
    <row r="15" spans="1:9" x14ac:dyDescent="0.25">
      <c r="A15" s="53"/>
      <c r="B15" s="216"/>
      <c r="C15" s="217"/>
      <c r="D15" s="217"/>
      <c r="E15" s="217"/>
      <c r="F15" s="217"/>
      <c r="G15" s="217"/>
      <c r="H15" s="218"/>
      <c r="I15" s="53"/>
    </row>
    <row r="16" spans="1:9" ht="15.75" thickBot="1" x14ac:dyDescent="0.3">
      <c r="A16" s="53"/>
      <c r="B16" s="219"/>
      <c r="C16" s="220"/>
      <c r="D16" s="220"/>
      <c r="E16" s="220"/>
      <c r="F16" s="220"/>
      <c r="G16" s="220"/>
      <c r="H16" s="221"/>
      <c r="I16" s="53"/>
    </row>
    <row r="17" spans="1:9" ht="26.25" thickBot="1" x14ac:dyDescent="0.3">
      <c r="A17" s="53"/>
      <c r="B17" s="239" t="s">
        <v>980</v>
      </c>
      <c r="C17" s="240"/>
      <c r="D17" s="241"/>
      <c r="E17" s="239" t="s">
        <v>981</v>
      </c>
      <c r="F17" s="242"/>
      <c r="G17" s="242"/>
      <c r="H17" s="243"/>
      <c r="I17" s="53"/>
    </row>
    <row r="18" spans="1:9" ht="15" customHeight="1" x14ac:dyDescent="0.25">
      <c r="A18" s="53"/>
      <c r="B18" s="244" t="s">
        <v>0</v>
      </c>
      <c r="C18" s="245"/>
      <c r="D18" s="246"/>
      <c r="E18" s="198" t="s">
        <v>982</v>
      </c>
      <c r="F18" s="199"/>
      <c r="G18" s="199"/>
      <c r="H18" s="200"/>
      <c r="I18" s="53"/>
    </row>
    <row r="19" spans="1:9" x14ac:dyDescent="0.25">
      <c r="A19" s="53"/>
      <c r="B19" s="247" t="s">
        <v>11</v>
      </c>
      <c r="C19" s="248"/>
      <c r="D19" s="249"/>
      <c r="E19" s="201"/>
      <c r="F19" s="202"/>
      <c r="G19" s="202"/>
      <c r="H19" s="203"/>
      <c r="I19" s="53"/>
    </row>
    <row r="20" spans="1:9" x14ac:dyDescent="0.25">
      <c r="A20" s="53"/>
      <c r="B20" s="225" t="s">
        <v>1153</v>
      </c>
      <c r="C20" s="226"/>
      <c r="D20" s="227"/>
      <c r="E20" s="201"/>
      <c r="F20" s="202"/>
      <c r="G20" s="202"/>
      <c r="H20" s="203"/>
      <c r="I20" s="53"/>
    </row>
    <row r="21" spans="1:9" ht="15.75" thickBot="1" x14ac:dyDescent="0.3">
      <c r="A21" s="53"/>
      <c r="B21" s="225" t="s">
        <v>1272</v>
      </c>
      <c r="C21" s="226"/>
      <c r="D21" s="227"/>
      <c r="E21" s="204"/>
      <c r="F21" s="205"/>
      <c r="G21" s="205"/>
      <c r="H21" s="206"/>
      <c r="I21" s="53"/>
    </row>
    <row r="22" spans="1:9" x14ac:dyDescent="0.25">
      <c r="A22" s="53"/>
      <c r="B22" s="225" t="s">
        <v>1271</v>
      </c>
      <c r="C22" s="226"/>
      <c r="D22" s="227"/>
      <c r="E22" s="198" t="s">
        <v>983</v>
      </c>
      <c r="F22" s="199"/>
      <c r="G22" s="199"/>
      <c r="H22" s="200"/>
      <c r="I22" s="53"/>
    </row>
    <row r="23" spans="1:9" ht="15.75" customHeight="1" x14ac:dyDescent="0.25">
      <c r="A23" s="34"/>
      <c r="B23" s="225" t="s">
        <v>148</v>
      </c>
      <c r="C23" s="226"/>
      <c r="D23" s="227"/>
      <c r="E23" s="201"/>
      <c r="F23" s="202"/>
      <c r="G23" s="202"/>
      <c r="H23" s="203"/>
      <c r="I23" s="34"/>
    </row>
    <row r="24" spans="1:9" ht="15" customHeight="1" x14ac:dyDescent="0.25">
      <c r="A24" s="53"/>
      <c r="B24" s="225" t="s">
        <v>1273</v>
      </c>
      <c r="C24" s="226"/>
      <c r="D24" s="227"/>
      <c r="E24" s="201"/>
      <c r="F24" s="202"/>
      <c r="G24" s="202"/>
      <c r="H24" s="203"/>
      <c r="I24" s="53"/>
    </row>
    <row r="25" spans="1:9" ht="15.75" customHeight="1" thickBot="1" x14ac:dyDescent="0.3">
      <c r="A25" s="53"/>
      <c r="B25" s="225" t="s">
        <v>194</v>
      </c>
      <c r="C25" s="226"/>
      <c r="D25" s="227"/>
      <c r="E25" s="204"/>
      <c r="F25" s="205"/>
      <c r="G25" s="205"/>
      <c r="H25" s="206"/>
      <c r="I25" s="53"/>
    </row>
    <row r="26" spans="1:9" x14ac:dyDescent="0.25">
      <c r="A26" s="53"/>
      <c r="B26" s="225" t="s">
        <v>165</v>
      </c>
      <c r="C26" s="226"/>
      <c r="D26" s="227"/>
      <c r="E26" s="250" t="s">
        <v>984</v>
      </c>
      <c r="F26" s="250"/>
      <c r="G26" s="250"/>
      <c r="H26" s="251"/>
      <c r="I26" s="53"/>
    </row>
    <row r="27" spans="1:9" x14ac:dyDescent="0.25">
      <c r="A27" s="53"/>
      <c r="B27" s="225" t="s">
        <v>184</v>
      </c>
      <c r="C27" s="226"/>
      <c r="D27" s="227"/>
      <c r="E27" s="252"/>
      <c r="F27" s="252"/>
      <c r="G27" s="252"/>
      <c r="H27" s="253"/>
      <c r="I27" s="53"/>
    </row>
    <row r="28" spans="1:9" x14ac:dyDescent="0.25">
      <c r="A28" s="53"/>
      <c r="B28" s="225" t="s">
        <v>252</v>
      </c>
      <c r="C28" s="226"/>
      <c r="D28" s="227"/>
      <c r="E28" s="252"/>
      <c r="F28" s="252"/>
      <c r="G28" s="252"/>
      <c r="H28" s="253"/>
      <c r="I28" s="53"/>
    </row>
    <row r="29" spans="1:9" ht="15.75" thickBot="1" x14ac:dyDescent="0.3">
      <c r="A29" s="53"/>
      <c r="B29" s="225" t="s">
        <v>265</v>
      </c>
      <c r="C29" s="226"/>
      <c r="D29" s="227"/>
      <c r="E29" s="254"/>
      <c r="F29" s="254"/>
      <c r="G29" s="254"/>
      <c r="H29" s="255"/>
      <c r="I29" s="53"/>
    </row>
    <row r="30" spans="1:9" ht="15" customHeight="1" x14ac:dyDescent="0.25">
      <c r="A30" s="53"/>
      <c r="B30" s="225" t="s">
        <v>270</v>
      </c>
      <c r="C30" s="226"/>
      <c r="D30" s="227"/>
      <c r="E30" s="207" t="s">
        <v>985</v>
      </c>
      <c r="F30" s="208"/>
      <c r="G30" s="208"/>
      <c r="H30" s="209"/>
      <c r="I30" s="53"/>
    </row>
    <row r="31" spans="1:9" ht="15" customHeight="1" thickBot="1" x14ac:dyDescent="0.3">
      <c r="A31" s="53"/>
      <c r="B31" s="225" t="s">
        <v>281</v>
      </c>
      <c r="C31" s="226"/>
      <c r="D31" s="227"/>
      <c r="E31" s="210"/>
      <c r="F31" s="211"/>
      <c r="G31" s="211"/>
      <c r="H31" s="212"/>
      <c r="I31" s="53"/>
    </row>
    <row r="32" spans="1:9" ht="15" customHeight="1" x14ac:dyDescent="0.25">
      <c r="A32" s="53"/>
      <c r="B32" s="225" t="s">
        <v>36</v>
      </c>
      <c r="C32" s="226"/>
      <c r="D32" s="227"/>
      <c r="E32" s="192" t="s">
        <v>986</v>
      </c>
      <c r="F32" s="193"/>
      <c r="G32" s="193"/>
      <c r="H32" s="194"/>
      <c r="I32" s="53"/>
    </row>
    <row r="33" spans="1:9" ht="15.75" customHeight="1" thickBot="1" x14ac:dyDescent="0.3">
      <c r="A33" s="53"/>
      <c r="B33" s="225" t="s">
        <v>330</v>
      </c>
      <c r="C33" s="226"/>
      <c r="D33" s="227"/>
      <c r="E33" s="195"/>
      <c r="F33" s="196"/>
      <c r="G33" s="196"/>
      <c r="H33" s="197"/>
      <c r="I33" s="53"/>
    </row>
    <row r="34" spans="1:9" ht="15" customHeight="1" x14ac:dyDescent="0.25">
      <c r="A34" s="53"/>
      <c r="B34" s="225" t="s">
        <v>461</v>
      </c>
      <c r="C34" s="226"/>
      <c r="D34" s="227"/>
      <c r="E34" s="192" t="s">
        <v>987</v>
      </c>
      <c r="F34" s="193"/>
      <c r="G34" s="193"/>
      <c r="H34" s="194"/>
      <c r="I34" s="53"/>
    </row>
    <row r="35" spans="1:9" ht="15" customHeight="1" thickBot="1" x14ac:dyDescent="0.3">
      <c r="A35" s="53"/>
      <c r="B35" s="256" t="s">
        <v>476</v>
      </c>
      <c r="C35" s="257"/>
      <c r="D35" s="258"/>
      <c r="E35" s="195"/>
      <c r="F35" s="196"/>
      <c r="G35" s="196"/>
      <c r="H35" s="197"/>
      <c r="I35" s="53"/>
    </row>
    <row r="36" spans="1:9" ht="15" customHeight="1" x14ac:dyDescent="0.25">
      <c r="A36" s="53"/>
      <c r="B36" s="225" t="s">
        <v>1274</v>
      </c>
      <c r="C36" s="226"/>
      <c r="D36" s="227"/>
      <c r="E36" s="183" t="s">
        <v>1280</v>
      </c>
      <c r="F36" s="184"/>
      <c r="G36" s="184"/>
      <c r="H36" s="185"/>
      <c r="I36" s="53"/>
    </row>
    <row r="37" spans="1:9" ht="15" customHeight="1" x14ac:dyDescent="0.25">
      <c r="A37" s="53"/>
      <c r="B37" s="225" t="s">
        <v>505</v>
      </c>
      <c r="C37" s="226"/>
      <c r="D37" s="227"/>
      <c r="E37" s="186"/>
      <c r="F37" s="187"/>
      <c r="G37" s="187"/>
      <c r="H37" s="188"/>
      <c r="I37" s="53"/>
    </row>
    <row r="38" spans="1:9" ht="15" customHeight="1" x14ac:dyDescent="0.25">
      <c r="A38" s="53"/>
      <c r="B38" s="259" t="s">
        <v>1275</v>
      </c>
      <c r="C38" s="259"/>
      <c r="D38" s="259"/>
      <c r="E38" s="186"/>
      <c r="F38" s="187"/>
      <c r="G38" s="187"/>
      <c r="H38" s="188"/>
      <c r="I38" s="53"/>
    </row>
    <row r="39" spans="1:9" ht="15" customHeight="1" x14ac:dyDescent="0.25">
      <c r="A39" s="53"/>
      <c r="B39" s="225" t="s">
        <v>391</v>
      </c>
      <c r="C39" s="226"/>
      <c r="D39" s="227"/>
      <c r="E39" s="186"/>
      <c r="F39" s="187"/>
      <c r="G39" s="187"/>
      <c r="H39" s="188"/>
      <c r="I39" s="53"/>
    </row>
    <row r="40" spans="1:9" ht="15" customHeight="1" thickBot="1" x14ac:dyDescent="0.3">
      <c r="A40" s="53"/>
      <c r="B40" s="225" t="s">
        <v>989</v>
      </c>
      <c r="C40" s="226"/>
      <c r="D40" s="227"/>
      <c r="E40" s="189"/>
      <c r="F40" s="190"/>
      <c r="G40" s="190"/>
      <c r="H40" s="191"/>
      <c r="I40" s="53"/>
    </row>
    <row r="41" spans="1:9" ht="15" customHeight="1" x14ac:dyDescent="0.25">
      <c r="A41" s="53"/>
      <c r="B41" s="225" t="s">
        <v>1260</v>
      </c>
      <c r="C41" s="226"/>
      <c r="D41" s="227"/>
      <c r="E41" s="174" t="s">
        <v>1154</v>
      </c>
      <c r="F41" s="175"/>
      <c r="G41" s="175"/>
      <c r="H41" s="176"/>
      <c r="I41" s="53"/>
    </row>
    <row r="42" spans="1:9" ht="15" customHeight="1" x14ac:dyDescent="0.25">
      <c r="A42" s="53"/>
      <c r="B42" s="225" t="s">
        <v>1261</v>
      </c>
      <c r="C42" s="226"/>
      <c r="D42" s="227"/>
      <c r="E42" s="177"/>
      <c r="F42" s="178"/>
      <c r="G42" s="178"/>
      <c r="H42" s="179"/>
      <c r="I42" s="53"/>
    </row>
    <row r="43" spans="1:9" ht="15" customHeight="1" x14ac:dyDescent="0.25">
      <c r="A43" s="53"/>
      <c r="B43" s="225" t="s">
        <v>700</v>
      </c>
      <c r="C43" s="226"/>
      <c r="D43" s="227"/>
      <c r="E43" s="177"/>
      <c r="F43" s="178"/>
      <c r="G43" s="178"/>
      <c r="H43" s="179"/>
      <c r="I43" s="53"/>
    </row>
    <row r="44" spans="1:9" ht="15" customHeight="1" x14ac:dyDescent="0.25">
      <c r="A44" s="53"/>
      <c r="B44" s="225" t="s">
        <v>1262</v>
      </c>
      <c r="C44" s="226"/>
      <c r="D44" s="227"/>
      <c r="E44" s="177"/>
      <c r="F44" s="178"/>
      <c r="G44" s="178"/>
      <c r="H44" s="179"/>
      <c r="I44" s="53"/>
    </row>
    <row r="45" spans="1:9" ht="15" customHeight="1" x14ac:dyDescent="0.25">
      <c r="A45" s="53"/>
      <c r="B45" s="225" t="s">
        <v>1276</v>
      </c>
      <c r="C45" s="226"/>
      <c r="D45" s="227"/>
      <c r="E45" s="177"/>
      <c r="F45" s="178"/>
      <c r="G45" s="178"/>
      <c r="H45" s="179"/>
      <c r="I45" s="53"/>
    </row>
    <row r="46" spans="1:9" ht="15" customHeight="1" thickBot="1" x14ac:dyDescent="0.3">
      <c r="A46" s="53"/>
      <c r="B46" s="225" t="s">
        <v>1277</v>
      </c>
      <c r="C46" s="226"/>
      <c r="D46" s="227"/>
      <c r="E46" s="180"/>
      <c r="F46" s="181"/>
      <c r="G46" s="181"/>
      <c r="H46" s="182"/>
      <c r="I46" s="53"/>
    </row>
    <row r="47" spans="1:9" ht="15" customHeight="1" x14ac:dyDescent="0.25">
      <c r="A47" s="53"/>
      <c r="B47" s="225" t="s">
        <v>1265</v>
      </c>
      <c r="C47" s="226"/>
      <c r="D47" s="227"/>
      <c r="E47" s="165" t="s">
        <v>988</v>
      </c>
      <c r="F47" s="166"/>
      <c r="G47" s="166"/>
      <c r="H47" s="167"/>
      <c r="I47" s="53"/>
    </row>
    <row r="48" spans="1:9" ht="15" customHeight="1" x14ac:dyDescent="0.25">
      <c r="A48" s="53"/>
      <c r="B48" s="225" t="s">
        <v>1278</v>
      </c>
      <c r="C48" s="226"/>
      <c r="D48" s="227"/>
      <c r="E48" s="168"/>
      <c r="F48" s="169"/>
      <c r="G48" s="169"/>
      <c r="H48" s="170"/>
      <c r="I48" s="53"/>
    </row>
    <row r="49" spans="1:9" ht="15" customHeight="1" x14ac:dyDescent="0.25">
      <c r="A49" s="53"/>
      <c r="B49" s="225" t="s">
        <v>1267</v>
      </c>
      <c r="C49" s="226"/>
      <c r="D49" s="227"/>
      <c r="E49" s="168"/>
      <c r="F49" s="169"/>
      <c r="G49" s="169"/>
      <c r="H49" s="170"/>
      <c r="I49" s="53"/>
    </row>
    <row r="50" spans="1:9" ht="15" customHeight="1" x14ac:dyDescent="0.25">
      <c r="A50" s="53"/>
      <c r="B50" s="225" t="s">
        <v>1268</v>
      </c>
      <c r="C50" s="226"/>
      <c r="D50" s="227"/>
      <c r="E50" s="168"/>
      <c r="F50" s="169"/>
      <c r="G50" s="169"/>
      <c r="H50" s="170"/>
      <c r="I50" s="53"/>
    </row>
    <row r="51" spans="1:9" ht="15" customHeight="1" x14ac:dyDescent="0.25">
      <c r="A51" s="53"/>
      <c r="B51" s="225" t="s">
        <v>1270</v>
      </c>
      <c r="C51" s="226"/>
      <c r="D51" s="227"/>
      <c r="E51" s="168"/>
      <c r="F51" s="169"/>
      <c r="G51" s="169"/>
      <c r="H51" s="170"/>
      <c r="I51" s="53"/>
    </row>
    <row r="52" spans="1:9" ht="15" customHeight="1" x14ac:dyDescent="0.25">
      <c r="A52" s="53"/>
      <c r="B52" s="225" t="s">
        <v>990</v>
      </c>
      <c r="C52" s="226"/>
      <c r="D52" s="227"/>
      <c r="E52" s="168"/>
      <c r="F52" s="169"/>
      <c r="G52" s="169"/>
      <c r="H52" s="170"/>
      <c r="I52" s="53"/>
    </row>
    <row r="53" spans="1:9" ht="15" customHeight="1" thickBot="1" x14ac:dyDescent="0.3">
      <c r="A53" s="53"/>
      <c r="B53" s="225" t="s">
        <v>757</v>
      </c>
      <c r="C53" s="226"/>
      <c r="D53" s="227"/>
      <c r="E53" s="171"/>
      <c r="F53" s="172"/>
      <c r="G53" s="172"/>
      <c r="H53" s="173"/>
      <c r="I53" s="53"/>
    </row>
    <row r="54" spans="1:9" ht="15" customHeight="1" x14ac:dyDescent="0.25">
      <c r="A54" s="53"/>
      <c r="B54" s="225" t="s">
        <v>992</v>
      </c>
      <c r="C54" s="226"/>
      <c r="D54" s="227"/>
      <c r="E54" s="159" t="s">
        <v>991</v>
      </c>
      <c r="F54" s="160"/>
      <c r="G54" s="160"/>
      <c r="H54" s="161"/>
      <c r="I54" s="53"/>
    </row>
    <row r="55" spans="1:9" ht="15.75" customHeight="1" thickBot="1" x14ac:dyDescent="0.3">
      <c r="A55" s="53"/>
      <c r="B55" s="222" t="s">
        <v>1279</v>
      </c>
      <c r="C55" s="223"/>
      <c r="D55" s="224"/>
      <c r="E55" s="162"/>
      <c r="F55" s="163"/>
      <c r="G55" s="163"/>
      <c r="H55" s="164"/>
      <c r="I55" s="53"/>
    </row>
    <row r="56" spans="1:9" ht="15.75" thickBot="1" x14ac:dyDescent="0.3">
      <c r="A56" s="53"/>
      <c r="B56" s="228"/>
      <c r="C56" s="228"/>
      <c r="D56" s="228"/>
      <c r="E56" s="53"/>
      <c r="F56" s="53"/>
      <c r="G56" s="53"/>
      <c r="H56" s="30"/>
      <c r="I56" s="53"/>
    </row>
    <row r="57" spans="1:9" ht="19.5" customHeight="1" x14ac:dyDescent="0.25">
      <c r="A57" s="53"/>
      <c r="B57" s="229" t="s">
        <v>993</v>
      </c>
      <c r="C57" s="230"/>
      <c r="D57" s="230"/>
      <c r="E57" s="260" t="s">
        <v>1150</v>
      </c>
      <c r="F57" s="261"/>
      <c r="G57" s="261"/>
      <c r="H57" s="262"/>
      <c r="I57" s="53"/>
    </row>
    <row r="58" spans="1:9" ht="18.75" customHeight="1" thickBot="1" x14ac:dyDescent="0.3">
      <c r="A58" s="53"/>
      <c r="B58" s="231"/>
      <c r="C58" s="232"/>
      <c r="D58" s="232"/>
      <c r="E58" s="263"/>
      <c r="F58" s="264"/>
      <c r="G58" s="264"/>
      <c r="H58" s="265"/>
      <c r="I58" s="53"/>
    </row>
    <row r="59" spans="1:9" ht="15.75" thickBot="1" x14ac:dyDescent="0.3">
      <c r="A59" s="53"/>
      <c r="B59" s="28"/>
      <c r="C59" s="53"/>
      <c r="D59" s="53"/>
      <c r="E59" s="23"/>
      <c r="F59" s="23"/>
      <c r="G59" s="23"/>
      <c r="H59" s="30"/>
      <c r="I59" s="53"/>
    </row>
    <row r="60" spans="1:9" x14ac:dyDescent="0.25">
      <c r="A60" s="53"/>
      <c r="B60" s="266" t="s">
        <v>0</v>
      </c>
      <c r="C60" s="84" t="s">
        <v>9</v>
      </c>
      <c r="D60" s="2" t="s">
        <v>10</v>
      </c>
      <c r="E60" s="12">
        <v>4335</v>
      </c>
      <c r="F60" s="1">
        <v>0</v>
      </c>
      <c r="G60" s="12">
        <f>E60*F60</f>
        <v>0</v>
      </c>
      <c r="H60" s="31"/>
      <c r="I60" s="53"/>
    </row>
    <row r="61" spans="1:9" x14ac:dyDescent="0.25">
      <c r="A61" s="53"/>
      <c r="B61" s="267"/>
      <c r="C61" s="110" t="s">
        <v>5</v>
      </c>
      <c r="D61" s="4" t="s">
        <v>6</v>
      </c>
      <c r="E61" s="13">
        <v>1445</v>
      </c>
      <c r="F61" s="3">
        <v>0</v>
      </c>
      <c r="G61" s="13">
        <f>E61*F61</f>
        <v>0</v>
      </c>
      <c r="H61" s="32"/>
      <c r="I61" s="53"/>
    </row>
    <row r="62" spans="1:9" x14ac:dyDescent="0.25">
      <c r="A62" s="53"/>
      <c r="B62" s="267"/>
      <c r="C62" s="110" t="s">
        <v>3</v>
      </c>
      <c r="D62" s="4" t="s">
        <v>4</v>
      </c>
      <c r="E62" s="13">
        <v>1680</v>
      </c>
      <c r="F62" s="3">
        <v>0</v>
      </c>
      <c r="G62" s="13">
        <f>E62*F62</f>
        <v>0</v>
      </c>
      <c r="H62" s="32"/>
      <c r="I62" s="53"/>
    </row>
    <row r="63" spans="1:9" x14ac:dyDescent="0.25">
      <c r="A63" s="53"/>
      <c r="B63" s="267"/>
      <c r="C63" s="148" t="s">
        <v>7</v>
      </c>
      <c r="D63" s="40" t="s">
        <v>8</v>
      </c>
      <c r="E63" s="41">
        <v>2710</v>
      </c>
      <c r="F63" s="39">
        <v>0</v>
      </c>
      <c r="G63" s="41">
        <f>E63*F63</f>
        <v>0</v>
      </c>
      <c r="H63" s="42" t="s">
        <v>1149</v>
      </c>
      <c r="I63" s="53"/>
    </row>
    <row r="64" spans="1:9" ht="15.75" thickBot="1" x14ac:dyDescent="0.3">
      <c r="A64" s="53"/>
      <c r="B64" s="268"/>
      <c r="C64" s="85" t="s">
        <v>1</v>
      </c>
      <c r="D64" s="6" t="s">
        <v>2</v>
      </c>
      <c r="E64" s="14">
        <v>3760</v>
      </c>
      <c r="F64" s="5">
        <v>0</v>
      </c>
      <c r="G64" s="14">
        <f>E64*F64</f>
        <v>0</v>
      </c>
      <c r="H64" s="33"/>
      <c r="I64" s="53"/>
    </row>
    <row r="65" spans="1:9" ht="18.75" x14ac:dyDescent="0.3">
      <c r="A65" s="53"/>
      <c r="B65" s="150"/>
      <c r="C65" s="53"/>
      <c r="D65" s="29"/>
      <c r="E65" s="24"/>
      <c r="F65" s="23"/>
      <c r="G65" s="23"/>
      <c r="H65" s="30"/>
      <c r="I65" s="53"/>
    </row>
    <row r="66" spans="1:9" x14ac:dyDescent="0.25">
      <c r="A66" s="53"/>
      <c r="B66" s="266" t="s">
        <v>11</v>
      </c>
      <c r="C66" s="84" t="s">
        <v>24</v>
      </c>
      <c r="D66" s="11" t="s">
        <v>25</v>
      </c>
      <c r="E66" s="12">
        <v>250</v>
      </c>
      <c r="F66" s="1">
        <v>0</v>
      </c>
      <c r="G66" s="12">
        <f t="shared" ref="G66:G85" si="0">E66*F66</f>
        <v>0</v>
      </c>
      <c r="H66" s="31"/>
      <c r="I66" s="53"/>
    </row>
    <row r="67" spans="1:9" x14ac:dyDescent="0.25">
      <c r="A67" s="53"/>
      <c r="B67" s="267"/>
      <c r="C67" s="110" t="s">
        <v>12</v>
      </c>
      <c r="D67" s="8" t="s">
        <v>13</v>
      </c>
      <c r="E67" s="13">
        <v>335</v>
      </c>
      <c r="F67" s="3">
        <v>0</v>
      </c>
      <c r="G67" s="13">
        <f t="shared" si="0"/>
        <v>0</v>
      </c>
      <c r="H67" s="32"/>
      <c r="I67" s="53"/>
    </row>
    <row r="68" spans="1:9" x14ac:dyDescent="0.25">
      <c r="A68" s="53"/>
      <c r="B68" s="267"/>
      <c r="C68" s="110" t="s">
        <v>16</v>
      </c>
      <c r="D68" s="8" t="s">
        <v>1145</v>
      </c>
      <c r="E68" s="13">
        <v>425</v>
      </c>
      <c r="F68" s="3">
        <v>0</v>
      </c>
      <c r="G68" s="13">
        <f t="shared" si="0"/>
        <v>0</v>
      </c>
      <c r="H68" s="32"/>
      <c r="I68" s="53"/>
    </row>
    <row r="69" spans="1:9" x14ac:dyDescent="0.25">
      <c r="A69" s="53"/>
      <c r="B69" s="267"/>
      <c r="C69" s="110" t="s">
        <v>28</v>
      </c>
      <c r="D69" s="8" t="s">
        <v>29</v>
      </c>
      <c r="E69" s="13">
        <v>460</v>
      </c>
      <c r="F69" s="3">
        <v>0</v>
      </c>
      <c r="G69" s="13">
        <f t="shared" si="0"/>
        <v>0</v>
      </c>
      <c r="H69" s="32"/>
      <c r="I69" s="53"/>
    </row>
    <row r="70" spans="1:9" x14ac:dyDescent="0.25">
      <c r="A70" s="53"/>
      <c r="B70" s="267"/>
      <c r="C70" s="110" t="s">
        <v>30</v>
      </c>
      <c r="D70" s="8" t="s">
        <v>31</v>
      </c>
      <c r="E70" s="13">
        <v>485</v>
      </c>
      <c r="F70" s="3">
        <v>0</v>
      </c>
      <c r="G70" s="13">
        <f t="shared" si="0"/>
        <v>0</v>
      </c>
      <c r="H70" s="32"/>
      <c r="I70" s="53"/>
    </row>
    <row r="71" spans="1:9" x14ac:dyDescent="0.25">
      <c r="A71" s="53"/>
      <c r="B71" s="267"/>
      <c r="C71" s="110" t="s">
        <v>26</v>
      </c>
      <c r="D71" s="8" t="s">
        <v>1137</v>
      </c>
      <c r="E71" s="13">
        <v>505</v>
      </c>
      <c r="F71" s="3">
        <v>0</v>
      </c>
      <c r="G71" s="13">
        <f t="shared" si="0"/>
        <v>0</v>
      </c>
      <c r="H71" s="32"/>
      <c r="I71" s="53"/>
    </row>
    <row r="72" spans="1:9" x14ac:dyDescent="0.25">
      <c r="A72" s="53"/>
      <c r="B72" s="267"/>
      <c r="C72" s="110" t="s">
        <v>32</v>
      </c>
      <c r="D72" s="8" t="s">
        <v>1135</v>
      </c>
      <c r="E72" s="13">
        <v>515</v>
      </c>
      <c r="F72" s="3">
        <v>0</v>
      </c>
      <c r="G72" s="13">
        <f t="shared" si="0"/>
        <v>0</v>
      </c>
      <c r="H72" s="32"/>
      <c r="I72" s="53"/>
    </row>
    <row r="73" spans="1:9" x14ac:dyDescent="0.25">
      <c r="A73" s="53"/>
      <c r="B73" s="267"/>
      <c r="C73" s="110" t="s">
        <v>17</v>
      </c>
      <c r="D73" s="8" t="s">
        <v>1144</v>
      </c>
      <c r="E73" s="13">
        <v>585</v>
      </c>
      <c r="F73" s="3">
        <v>0</v>
      </c>
      <c r="G73" s="13">
        <f t="shared" si="0"/>
        <v>0</v>
      </c>
      <c r="H73" s="32"/>
      <c r="I73" s="53"/>
    </row>
    <row r="74" spans="1:9" x14ac:dyDescent="0.25">
      <c r="A74" s="53"/>
      <c r="B74" s="267"/>
      <c r="C74" s="110" t="s">
        <v>23</v>
      </c>
      <c r="D74" s="8" t="s">
        <v>1138</v>
      </c>
      <c r="E74" s="13">
        <v>845</v>
      </c>
      <c r="F74" s="3">
        <v>0</v>
      </c>
      <c r="G74" s="13">
        <f t="shared" si="0"/>
        <v>0</v>
      </c>
      <c r="H74" s="32"/>
      <c r="I74" s="53"/>
    </row>
    <row r="75" spans="1:9" x14ac:dyDescent="0.25">
      <c r="A75" s="53"/>
      <c r="B75" s="267"/>
      <c r="C75" s="110" t="s">
        <v>35</v>
      </c>
      <c r="D75" s="8" t="s">
        <v>1132</v>
      </c>
      <c r="E75" s="13">
        <v>1125</v>
      </c>
      <c r="F75" s="3">
        <v>0</v>
      </c>
      <c r="G75" s="13">
        <f t="shared" si="0"/>
        <v>0</v>
      </c>
      <c r="H75" s="32"/>
      <c r="I75" s="53"/>
    </row>
    <row r="76" spans="1:9" x14ac:dyDescent="0.25">
      <c r="A76" s="53"/>
      <c r="B76" s="267"/>
      <c r="C76" s="110" t="s">
        <v>14</v>
      </c>
      <c r="D76" s="8" t="s">
        <v>1147</v>
      </c>
      <c r="E76" s="13">
        <v>1490</v>
      </c>
      <c r="F76" s="3">
        <v>0</v>
      </c>
      <c r="G76" s="13">
        <f t="shared" si="0"/>
        <v>0</v>
      </c>
      <c r="H76" s="32"/>
      <c r="I76" s="53"/>
    </row>
    <row r="77" spans="1:9" x14ac:dyDescent="0.25">
      <c r="A77" s="53"/>
      <c r="B77" s="267"/>
      <c r="C77" s="110" t="s">
        <v>15</v>
      </c>
      <c r="D77" s="8" t="s">
        <v>1146</v>
      </c>
      <c r="E77" s="13">
        <v>1525</v>
      </c>
      <c r="F77" s="3">
        <v>0</v>
      </c>
      <c r="G77" s="13">
        <f t="shared" si="0"/>
        <v>0</v>
      </c>
      <c r="H77" s="32"/>
      <c r="I77" s="53"/>
    </row>
    <row r="78" spans="1:9" x14ac:dyDescent="0.25">
      <c r="A78" s="53"/>
      <c r="B78" s="267"/>
      <c r="C78" s="110" t="s">
        <v>18</v>
      </c>
      <c r="D78" s="8" t="s">
        <v>1143</v>
      </c>
      <c r="E78" s="13">
        <v>1680</v>
      </c>
      <c r="F78" s="3">
        <v>0</v>
      </c>
      <c r="G78" s="13">
        <f t="shared" si="0"/>
        <v>0</v>
      </c>
      <c r="H78" s="32"/>
      <c r="I78" s="53"/>
    </row>
    <row r="79" spans="1:9" x14ac:dyDescent="0.25">
      <c r="A79" s="53"/>
      <c r="B79" s="267"/>
      <c r="C79" s="110" t="s">
        <v>19</v>
      </c>
      <c r="D79" s="8" t="s">
        <v>1142</v>
      </c>
      <c r="E79" s="13">
        <v>1975</v>
      </c>
      <c r="F79" s="3">
        <v>0</v>
      </c>
      <c r="G79" s="13">
        <f t="shared" si="0"/>
        <v>0</v>
      </c>
      <c r="H79" s="32"/>
      <c r="I79" s="53"/>
    </row>
    <row r="80" spans="1:9" x14ac:dyDescent="0.25">
      <c r="A80" s="53"/>
      <c r="B80" s="267"/>
      <c r="C80" s="110" t="s">
        <v>20</v>
      </c>
      <c r="D80" s="8" t="s">
        <v>1141</v>
      </c>
      <c r="E80" s="13">
        <v>2950</v>
      </c>
      <c r="F80" s="3">
        <v>0</v>
      </c>
      <c r="G80" s="13">
        <f t="shared" si="0"/>
        <v>0</v>
      </c>
      <c r="H80" s="32"/>
      <c r="I80" s="53"/>
    </row>
    <row r="81" spans="1:9" x14ac:dyDescent="0.25">
      <c r="A81" s="53"/>
      <c r="B81" s="267"/>
      <c r="C81" s="110" t="s">
        <v>21</v>
      </c>
      <c r="D81" s="8" t="s">
        <v>1140</v>
      </c>
      <c r="E81" s="13">
        <v>3570</v>
      </c>
      <c r="F81" s="3">
        <v>0</v>
      </c>
      <c r="G81" s="13">
        <f t="shared" si="0"/>
        <v>0</v>
      </c>
      <c r="H81" s="32"/>
      <c r="I81" s="53"/>
    </row>
    <row r="82" spans="1:9" x14ac:dyDescent="0.25">
      <c r="A82" s="53"/>
      <c r="B82" s="267"/>
      <c r="C82" s="110" t="s">
        <v>22</v>
      </c>
      <c r="D82" s="8" t="s">
        <v>1139</v>
      </c>
      <c r="E82" s="13">
        <v>3760</v>
      </c>
      <c r="F82" s="3">
        <v>0</v>
      </c>
      <c r="G82" s="13">
        <f t="shared" si="0"/>
        <v>0</v>
      </c>
      <c r="H82" s="32"/>
      <c r="I82" s="53"/>
    </row>
    <row r="83" spans="1:9" x14ac:dyDescent="0.25">
      <c r="A83" s="53"/>
      <c r="B83" s="267"/>
      <c r="C83" s="110" t="s">
        <v>27</v>
      </c>
      <c r="D83" s="8" t="s">
        <v>1136</v>
      </c>
      <c r="E83" s="13">
        <v>3760</v>
      </c>
      <c r="F83" s="3">
        <v>0</v>
      </c>
      <c r="G83" s="13">
        <f t="shared" si="0"/>
        <v>0</v>
      </c>
      <c r="H83" s="32"/>
      <c r="I83" s="53"/>
    </row>
    <row r="84" spans="1:9" x14ac:dyDescent="0.25">
      <c r="A84" s="53"/>
      <c r="B84" s="267"/>
      <c r="C84" s="110" t="s">
        <v>33</v>
      </c>
      <c r="D84" s="8" t="s">
        <v>1134</v>
      </c>
      <c r="E84" s="13">
        <v>3945</v>
      </c>
      <c r="F84" s="3">
        <v>0</v>
      </c>
      <c r="G84" s="13">
        <f t="shared" si="0"/>
        <v>0</v>
      </c>
      <c r="H84" s="32"/>
      <c r="I84" s="53"/>
    </row>
    <row r="85" spans="1:9" ht="15.75" thickBot="1" x14ac:dyDescent="0.3">
      <c r="A85" s="53"/>
      <c r="B85" s="268"/>
      <c r="C85" s="85" t="s">
        <v>34</v>
      </c>
      <c r="D85" s="10" t="s">
        <v>1133</v>
      </c>
      <c r="E85" s="14">
        <v>5100</v>
      </c>
      <c r="F85" s="5">
        <v>0</v>
      </c>
      <c r="G85" s="14">
        <f t="shared" si="0"/>
        <v>0</v>
      </c>
      <c r="H85" s="33"/>
      <c r="I85" s="53"/>
    </row>
    <row r="86" spans="1:9" ht="18.75" x14ac:dyDescent="0.3">
      <c r="A86" s="53"/>
      <c r="B86" s="151"/>
      <c r="C86" s="53"/>
      <c r="D86" s="29"/>
      <c r="E86" s="24"/>
      <c r="F86" s="23"/>
      <c r="G86" s="24"/>
      <c r="H86" s="30"/>
      <c r="I86" s="53"/>
    </row>
    <row r="87" spans="1:9" x14ac:dyDescent="0.25">
      <c r="A87" s="53"/>
      <c r="B87" s="269" t="s">
        <v>1153</v>
      </c>
      <c r="C87" s="108" t="s">
        <v>92</v>
      </c>
      <c r="D87" s="2" t="s">
        <v>996</v>
      </c>
      <c r="E87" s="15">
        <v>2420</v>
      </c>
      <c r="F87" s="1">
        <v>0</v>
      </c>
      <c r="G87" s="12">
        <f t="shared" ref="G87:G98" si="1">E87*F87</f>
        <v>0</v>
      </c>
      <c r="H87" s="31"/>
      <c r="I87" s="53"/>
    </row>
    <row r="88" spans="1:9" x14ac:dyDescent="0.25">
      <c r="A88" s="53"/>
      <c r="B88" s="270"/>
      <c r="C88" s="80" t="s">
        <v>110</v>
      </c>
      <c r="D88" s="8" t="s">
        <v>111</v>
      </c>
      <c r="E88" s="16">
        <v>2570</v>
      </c>
      <c r="F88" s="3">
        <v>0</v>
      </c>
      <c r="G88" s="13">
        <f t="shared" si="1"/>
        <v>0</v>
      </c>
      <c r="H88" s="32"/>
      <c r="I88" s="53"/>
    </row>
    <row r="89" spans="1:9" x14ac:dyDescent="0.25">
      <c r="A89" s="53"/>
      <c r="B89" s="270"/>
      <c r="C89" s="80" t="s">
        <v>112</v>
      </c>
      <c r="D89" s="8" t="s">
        <v>93</v>
      </c>
      <c r="E89" s="16">
        <v>3505</v>
      </c>
      <c r="F89" s="3">
        <v>0</v>
      </c>
      <c r="G89" s="13">
        <f t="shared" si="1"/>
        <v>0</v>
      </c>
      <c r="H89" s="32"/>
      <c r="I89" s="53"/>
    </row>
    <row r="90" spans="1:9" x14ac:dyDescent="0.25">
      <c r="A90" s="53"/>
      <c r="B90" s="270"/>
      <c r="C90" s="80" t="s">
        <v>108</v>
      </c>
      <c r="D90" s="8" t="s">
        <v>109</v>
      </c>
      <c r="E90" s="16">
        <v>3630</v>
      </c>
      <c r="F90" s="3">
        <v>0</v>
      </c>
      <c r="G90" s="13">
        <f t="shared" si="1"/>
        <v>0</v>
      </c>
      <c r="H90" s="32"/>
      <c r="I90" s="53"/>
    </row>
    <row r="91" spans="1:9" x14ac:dyDescent="0.25">
      <c r="A91" s="53"/>
      <c r="B91" s="270"/>
      <c r="C91" s="80" t="s">
        <v>94</v>
      </c>
      <c r="D91" s="8" t="s">
        <v>95</v>
      </c>
      <c r="E91" s="16">
        <v>3785</v>
      </c>
      <c r="F91" s="3">
        <v>0</v>
      </c>
      <c r="G91" s="13">
        <f t="shared" si="1"/>
        <v>0</v>
      </c>
      <c r="H91" s="32"/>
      <c r="I91" s="53"/>
    </row>
    <row r="92" spans="1:9" x14ac:dyDescent="0.25">
      <c r="A92" s="53"/>
      <c r="B92" s="270"/>
      <c r="C92" s="80" t="s">
        <v>113</v>
      </c>
      <c r="D92" s="8" t="s">
        <v>114</v>
      </c>
      <c r="E92" s="16">
        <v>3935</v>
      </c>
      <c r="F92" s="3">
        <v>0</v>
      </c>
      <c r="G92" s="13">
        <f t="shared" si="1"/>
        <v>0</v>
      </c>
      <c r="H92" s="32"/>
      <c r="I92" s="53"/>
    </row>
    <row r="93" spans="1:9" x14ac:dyDescent="0.25">
      <c r="A93" s="53"/>
      <c r="B93" s="270"/>
      <c r="C93" s="80" t="s">
        <v>106</v>
      </c>
      <c r="D93" s="8" t="s">
        <v>107</v>
      </c>
      <c r="E93" s="16">
        <v>4160</v>
      </c>
      <c r="F93" s="3">
        <v>0</v>
      </c>
      <c r="G93" s="13">
        <f t="shared" si="1"/>
        <v>0</v>
      </c>
      <c r="H93" s="32"/>
      <c r="I93" s="53"/>
    </row>
    <row r="94" spans="1:9" x14ac:dyDescent="0.25">
      <c r="A94" s="53"/>
      <c r="B94" s="270"/>
      <c r="C94" s="80" t="s">
        <v>104</v>
      </c>
      <c r="D94" s="8" t="s">
        <v>105</v>
      </c>
      <c r="E94" s="16">
        <v>4540</v>
      </c>
      <c r="F94" s="3">
        <v>0</v>
      </c>
      <c r="G94" s="13">
        <f t="shared" si="1"/>
        <v>0</v>
      </c>
      <c r="H94" s="32"/>
      <c r="I94" s="53"/>
    </row>
    <row r="95" spans="1:9" x14ac:dyDescent="0.25">
      <c r="A95" s="53"/>
      <c r="B95" s="270"/>
      <c r="C95" s="80" t="s">
        <v>100</v>
      </c>
      <c r="D95" s="8" t="s">
        <v>101</v>
      </c>
      <c r="E95" s="16">
        <v>5085</v>
      </c>
      <c r="F95" s="3">
        <v>0</v>
      </c>
      <c r="G95" s="13">
        <f t="shared" si="1"/>
        <v>0</v>
      </c>
      <c r="H95" s="32"/>
      <c r="I95" s="53"/>
    </row>
    <row r="96" spans="1:9" x14ac:dyDescent="0.25">
      <c r="A96" s="53"/>
      <c r="B96" s="270"/>
      <c r="C96" s="80" t="s">
        <v>96</v>
      </c>
      <c r="D96" s="8" t="s">
        <v>97</v>
      </c>
      <c r="E96" s="16">
        <v>5170</v>
      </c>
      <c r="F96" s="3">
        <v>0</v>
      </c>
      <c r="G96" s="13">
        <f t="shared" si="1"/>
        <v>0</v>
      </c>
      <c r="H96" s="32"/>
      <c r="I96" s="53"/>
    </row>
    <row r="97" spans="1:9" x14ac:dyDescent="0.25">
      <c r="A97" s="53"/>
      <c r="B97" s="270"/>
      <c r="C97" s="80" t="s">
        <v>102</v>
      </c>
      <c r="D97" s="8" t="s">
        <v>103</v>
      </c>
      <c r="E97" s="16">
        <v>5305</v>
      </c>
      <c r="F97" s="3">
        <v>0</v>
      </c>
      <c r="G97" s="13">
        <f t="shared" si="1"/>
        <v>0</v>
      </c>
      <c r="H97" s="32"/>
      <c r="I97" s="53"/>
    </row>
    <row r="98" spans="1:9" ht="15.75" thickBot="1" x14ac:dyDescent="0.3">
      <c r="A98" s="53"/>
      <c r="B98" s="271"/>
      <c r="C98" s="107" t="s">
        <v>98</v>
      </c>
      <c r="D98" s="10" t="s">
        <v>99</v>
      </c>
      <c r="E98" s="17">
        <v>5750</v>
      </c>
      <c r="F98" s="5">
        <v>0</v>
      </c>
      <c r="G98" s="14">
        <f t="shared" si="1"/>
        <v>0</v>
      </c>
      <c r="H98" s="33"/>
      <c r="I98" s="53"/>
    </row>
    <row r="99" spans="1:9" ht="18.75" x14ac:dyDescent="0.3">
      <c r="A99" s="53"/>
      <c r="B99" s="150"/>
      <c r="C99" s="53"/>
      <c r="D99" s="29"/>
      <c r="E99" s="24"/>
      <c r="F99" s="23"/>
      <c r="G99" s="24"/>
      <c r="H99" s="30"/>
      <c r="I99" s="53"/>
    </row>
    <row r="100" spans="1:9" x14ac:dyDescent="0.25">
      <c r="A100" s="53"/>
      <c r="B100" s="269" t="s">
        <v>1272</v>
      </c>
      <c r="C100" s="84" t="s">
        <v>130</v>
      </c>
      <c r="D100" s="11" t="s">
        <v>1116</v>
      </c>
      <c r="E100" s="12">
        <v>450</v>
      </c>
      <c r="F100" s="1">
        <v>0</v>
      </c>
      <c r="G100" s="12">
        <f t="shared" ref="G100:G118" si="2">E100*F100</f>
        <v>0</v>
      </c>
      <c r="H100" s="31"/>
      <c r="I100" s="53"/>
    </row>
    <row r="101" spans="1:9" x14ac:dyDescent="0.25">
      <c r="A101" s="53"/>
      <c r="B101" s="270"/>
      <c r="C101" s="110" t="s">
        <v>127</v>
      </c>
      <c r="D101" s="8" t="s">
        <v>1119</v>
      </c>
      <c r="E101" s="13">
        <v>635</v>
      </c>
      <c r="F101" s="3">
        <v>0</v>
      </c>
      <c r="G101" s="13">
        <f t="shared" si="2"/>
        <v>0</v>
      </c>
      <c r="H101" s="32"/>
      <c r="I101" s="53"/>
    </row>
    <row r="102" spans="1:9" x14ac:dyDescent="0.25">
      <c r="A102" s="53"/>
      <c r="B102" s="270"/>
      <c r="C102" s="110" t="s">
        <v>126</v>
      </c>
      <c r="D102" s="8" t="s">
        <v>1120</v>
      </c>
      <c r="E102" s="13">
        <v>750</v>
      </c>
      <c r="F102" s="3">
        <v>0</v>
      </c>
      <c r="G102" s="13">
        <f t="shared" si="2"/>
        <v>0</v>
      </c>
      <c r="H102" s="32"/>
      <c r="I102" s="53"/>
    </row>
    <row r="103" spans="1:9" x14ac:dyDescent="0.25">
      <c r="A103" s="53"/>
      <c r="B103" s="270"/>
      <c r="C103" s="110" t="s">
        <v>129</v>
      </c>
      <c r="D103" s="8" t="s">
        <v>1117</v>
      </c>
      <c r="E103" s="13">
        <v>820</v>
      </c>
      <c r="F103" s="3">
        <v>0</v>
      </c>
      <c r="G103" s="13">
        <f t="shared" si="2"/>
        <v>0</v>
      </c>
      <c r="H103" s="32"/>
      <c r="I103" s="53"/>
    </row>
    <row r="104" spans="1:9" x14ac:dyDescent="0.25">
      <c r="A104" s="53"/>
      <c r="B104" s="270"/>
      <c r="C104" s="110" t="s">
        <v>125</v>
      </c>
      <c r="D104" s="8" t="s">
        <v>1121</v>
      </c>
      <c r="E104" s="13">
        <v>1180</v>
      </c>
      <c r="F104" s="3">
        <v>0</v>
      </c>
      <c r="G104" s="13">
        <f t="shared" si="2"/>
        <v>0</v>
      </c>
      <c r="H104" s="32"/>
      <c r="I104" s="53"/>
    </row>
    <row r="105" spans="1:9" x14ac:dyDescent="0.25">
      <c r="A105" s="53"/>
      <c r="B105" s="270"/>
      <c r="C105" s="110" t="s">
        <v>123</v>
      </c>
      <c r="D105" s="8" t="s">
        <v>1123</v>
      </c>
      <c r="E105" s="13">
        <v>1360</v>
      </c>
      <c r="F105" s="3">
        <v>0</v>
      </c>
      <c r="G105" s="13">
        <f t="shared" si="2"/>
        <v>0</v>
      </c>
      <c r="H105" s="32"/>
      <c r="I105" s="53"/>
    </row>
    <row r="106" spans="1:9" x14ac:dyDescent="0.25">
      <c r="A106" s="53"/>
      <c r="B106" s="270"/>
      <c r="C106" s="110" t="s">
        <v>128</v>
      </c>
      <c r="D106" s="8" t="s">
        <v>1118</v>
      </c>
      <c r="E106" s="13">
        <v>1375</v>
      </c>
      <c r="F106" s="3">
        <v>0</v>
      </c>
      <c r="G106" s="13">
        <f t="shared" si="2"/>
        <v>0</v>
      </c>
      <c r="H106" s="32"/>
      <c r="I106" s="53"/>
    </row>
    <row r="107" spans="1:9" x14ac:dyDescent="0.25">
      <c r="A107" s="53"/>
      <c r="B107" s="270"/>
      <c r="C107" s="110" t="s">
        <v>124</v>
      </c>
      <c r="D107" s="8" t="s">
        <v>1122</v>
      </c>
      <c r="E107" s="13">
        <v>1465</v>
      </c>
      <c r="F107" s="3">
        <v>0</v>
      </c>
      <c r="G107" s="13">
        <f t="shared" si="2"/>
        <v>0</v>
      </c>
      <c r="H107" s="32"/>
      <c r="I107" s="53"/>
    </row>
    <row r="108" spans="1:9" x14ac:dyDescent="0.25">
      <c r="A108" s="53"/>
      <c r="B108" s="270"/>
      <c r="C108" s="110" t="s">
        <v>120</v>
      </c>
      <c r="D108" s="8" t="s">
        <v>1126</v>
      </c>
      <c r="E108" s="13">
        <v>1725</v>
      </c>
      <c r="F108" s="3">
        <v>0</v>
      </c>
      <c r="G108" s="13">
        <f t="shared" si="2"/>
        <v>0</v>
      </c>
      <c r="H108" s="32"/>
      <c r="I108" s="53"/>
    </row>
    <row r="109" spans="1:9" x14ac:dyDescent="0.25">
      <c r="A109" s="53"/>
      <c r="B109" s="270"/>
      <c r="C109" s="110" t="s">
        <v>122</v>
      </c>
      <c r="D109" s="8" t="s">
        <v>1124</v>
      </c>
      <c r="E109" s="13">
        <v>1870</v>
      </c>
      <c r="F109" s="3">
        <v>0</v>
      </c>
      <c r="G109" s="13">
        <f t="shared" si="2"/>
        <v>0</v>
      </c>
      <c r="H109" s="32"/>
      <c r="I109" s="53"/>
    </row>
    <row r="110" spans="1:9" x14ac:dyDescent="0.25">
      <c r="A110" s="53"/>
      <c r="B110" s="270"/>
      <c r="C110" s="110" t="s">
        <v>116</v>
      </c>
      <c r="D110" s="8" t="s">
        <v>1130</v>
      </c>
      <c r="E110" s="13">
        <v>2210</v>
      </c>
      <c r="F110" s="3">
        <v>0</v>
      </c>
      <c r="G110" s="13">
        <f t="shared" si="2"/>
        <v>0</v>
      </c>
      <c r="H110" s="32"/>
      <c r="I110" s="53"/>
    </row>
    <row r="111" spans="1:9" x14ac:dyDescent="0.25">
      <c r="A111" s="53"/>
      <c r="B111" s="270"/>
      <c r="C111" s="110" t="s">
        <v>119</v>
      </c>
      <c r="D111" s="8" t="s">
        <v>1127</v>
      </c>
      <c r="E111" s="13">
        <v>2240</v>
      </c>
      <c r="F111" s="3">
        <v>0</v>
      </c>
      <c r="G111" s="13">
        <f t="shared" si="2"/>
        <v>0</v>
      </c>
      <c r="H111" s="32"/>
      <c r="I111" s="53"/>
    </row>
    <row r="112" spans="1:9" x14ac:dyDescent="0.25">
      <c r="A112" s="53"/>
      <c r="B112" s="270"/>
      <c r="C112" s="110" t="s">
        <v>115</v>
      </c>
      <c r="D112" s="8" t="s">
        <v>1131</v>
      </c>
      <c r="E112" s="13">
        <v>2575</v>
      </c>
      <c r="F112" s="3">
        <v>0</v>
      </c>
      <c r="G112" s="13">
        <f t="shared" si="2"/>
        <v>0</v>
      </c>
      <c r="H112" s="32"/>
      <c r="I112" s="53"/>
    </row>
    <row r="113" spans="1:9" x14ac:dyDescent="0.25">
      <c r="A113" s="53"/>
      <c r="B113" s="270"/>
      <c r="C113" s="110" t="s">
        <v>133</v>
      </c>
      <c r="D113" s="8" t="s">
        <v>1113</v>
      </c>
      <c r="E113" s="13">
        <v>2805</v>
      </c>
      <c r="F113" s="3">
        <v>0</v>
      </c>
      <c r="G113" s="13">
        <f t="shared" si="2"/>
        <v>0</v>
      </c>
      <c r="H113" s="32"/>
      <c r="I113" s="53"/>
    </row>
    <row r="114" spans="1:9" x14ac:dyDescent="0.25">
      <c r="A114" s="53"/>
      <c r="B114" s="270"/>
      <c r="C114" s="110" t="s">
        <v>117</v>
      </c>
      <c r="D114" s="8" t="s">
        <v>1129</v>
      </c>
      <c r="E114" s="13">
        <v>3090</v>
      </c>
      <c r="F114" s="3">
        <v>0</v>
      </c>
      <c r="G114" s="13">
        <f t="shared" si="2"/>
        <v>0</v>
      </c>
      <c r="H114" s="32"/>
      <c r="I114" s="53"/>
    </row>
    <row r="115" spans="1:9" x14ac:dyDescent="0.25">
      <c r="A115" s="53"/>
      <c r="B115" s="270"/>
      <c r="C115" s="110" t="s">
        <v>118</v>
      </c>
      <c r="D115" s="8" t="s">
        <v>1128</v>
      </c>
      <c r="E115" s="13">
        <v>3505</v>
      </c>
      <c r="F115" s="3">
        <v>0</v>
      </c>
      <c r="G115" s="13">
        <f t="shared" si="2"/>
        <v>0</v>
      </c>
      <c r="H115" s="32"/>
      <c r="I115" s="53"/>
    </row>
    <row r="116" spans="1:9" x14ac:dyDescent="0.25">
      <c r="A116" s="53"/>
      <c r="B116" s="270"/>
      <c r="C116" s="110" t="s">
        <v>131</v>
      </c>
      <c r="D116" s="8" t="s">
        <v>1115</v>
      </c>
      <c r="E116" s="13">
        <v>4210</v>
      </c>
      <c r="F116" s="3">
        <v>0</v>
      </c>
      <c r="G116" s="13">
        <f t="shared" si="2"/>
        <v>0</v>
      </c>
      <c r="H116" s="32"/>
      <c r="I116" s="53"/>
    </row>
    <row r="117" spans="1:9" x14ac:dyDescent="0.25">
      <c r="A117" s="53"/>
      <c r="B117" s="270"/>
      <c r="C117" s="110" t="s">
        <v>132</v>
      </c>
      <c r="D117" s="8" t="s">
        <v>1114</v>
      </c>
      <c r="E117" s="13">
        <v>4985</v>
      </c>
      <c r="F117" s="3">
        <v>0</v>
      </c>
      <c r="G117" s="13">
        <f t="shared" si="2"/>
        <v>0</v>
      </c>
      <c r="H117" s="32"/>
      <c r="I117" s="53"/>
    </row>
    <row r="118" spans="1:9" ht="15.75" thickBot="1" x14ac:dyDescent="0.3">
      <c r="A118" s="53"/>
      <c r="B118" s="271"/>
      <c r="C118" s="85" t="s">
        <v>121</v>
      </c>
      <c r="D118" s="10" t="s">
        <v>1125</v>
      </c>
      <c r="E118" s="14">
        <v>5070</v>
      </c>
      <c r="F118" s="5">
        <v>0</v>
      </c>
      <c r="G118" s="14">
        <f t="shared" si="2"/>
        <v>0</v>
      </c>
      <c r="H118" s="33"/>
      <c r="I118" s="53"/>
    </row>
    <row r="119" spans="1:9" ht="18.75" x14ac:dyDescent="0.3">
      <c r="A119" s="53"/>
      <c r="B119" s="150"/>
      <c r="C119" s="53"/>
      <c r="D119" s="29"/>
      <c r="E119" s="24"/>
      <c r="F119" s="23"/>
      <c r="G119" s="24"/>
      <c r="H119" s="30"/>
      <c r="I119" s="53"/>
    </row>
    <row r="120" spans="1:9" x14ac:dyDescent="0.25">
      <c r="A120" s="53"/>
      <c r="B120" s="269" t="s">
        <v>1271</v>
      </c>
      <c r="C120" s="84" t="s">
        <v>134</v>
      </c>
      <c r="D120" s="2" t="s">
        <v>1099</v>
      </c>
      <c r="E120" s="12">
        <v>835</v>
      </c>
      <c r="F120" s="1">
        <v>0</v>
      </c>
      <c r="G120" s="12">
        <f t="shared" ref="G120:G133" si="3">E120*F120</f>
        <v>0</v>
      </c>
      <c r="H120" s="31"/>
      <c r="I120" s="53"/>
    </row>
    <row r="121" spans="1:9" x14ac:dyDescent="0.25">
      <c r="A121" s="53"/>
      <c r="B121" s="270"/>
      <c r="C121" s="110" t="s">
        <v>136</v>
      </c>
      <c r="D121" s="4" t="s">
        <v>1101</v>
      </c>
      <c r="E121" s="13">
        <v>835</v>
      </c>
      <c r="F121" s="3">
        <v>0</v>
      </c>
      <c r="G121" s="13">
        <f t="shared" si="3"/>
        <v>0</v>
      </c>
      <c r="H121" s="32"/>
      <c r="I121" s="53"/>
    </row>
    <row r="122" spans="1:9" x14ac:dyDescent="0.25">
      <c r="A122" s="53"/>
      <c r="B122" s="270"/>
      <c r="C122" s="110" t="s">
        <v>141</v>
      </c>
      <c r="D122" s="4" t="s">
        <v>1106</v>
      </c>
      <c r="E122" s="13">
        <v>835</v>
      </c>
      <c r="F122" s="3">
        <v>0</v>
      </c>
      <c r="G122" s="13">
        <f t="shared" si="3"/>
        <v>0</v>
      </c>
      <c r="H122" s="32"/>
      <c r="I122" s="53"/>
    </row>
    <row r="123" spans="1:9" x14ac:dyDescent="0.25">
      <c r="A123" s="53"/>
      <c r="B123" s="270"/>
      <c r="C123" s="110" t="s">
        <v>146</v>
      </c>
      <c r="D123" s="4" t="s">
        <v>1111</v>
      </c>
      <c r="E123" s="13">
        <v>835</v>
      </c>
      <c r="F123" s="3">
        <v>0</v>
      </c>
      <c r="G123" s="13">
        <f t="shared" si="3"/>
        <v>0</v>
      </c>
      <c r="H123" s="32"/>
      <c r="I123" s="53"/>
    </row>
    <row r="124" spans="1:9" x14ac:dyDescent="0.25">
      <c r="A124" s="53"/>
      <c r="B124" s="270"/>
      <c r="C124" s="110" t="s">
        <v>137</v>
      </c>
      <c r="D124" s="4" t="s">
        <v>1102</v>
      </c>
      <c r="E124" s="13">
        <v>870</v>
      </c>
      <c r="F124" s="3">
        <v>0</v>
      </c>
      <c r="G124" s="13">
        <f t="shared" si="3"/>
        <v>0</v>
      </c>
      <c r="H124" s="32"/>
      <c r="I124" s="53"/>
    </row>
    <row r="125" spans="1:9" x14ac:dyDescent="0.25">
      <c r="A125" s="53"/>
      <c r="B125" s="270"/>
      <c r="C125" s="110" t="s">
        <v>145</v>
      </c>
      <c r="D125" s="4" t="s">
        <v>1110</v>
      </c>
      <c r="E125" s="13">
        <v>870</v>
      </c>
      <c r="F125" s="3">
        <v>0</v>
      </c>
      <c r="G125" s="13">
        <f t="shared" si="3"/>
        <v>0</v>
      </c>
      <c r="H125" s="32"/>
      <c r="I125" s="53"/>
    </row>
    <row r="126" spans="1:9" x14ac:dyDescent="0.25">
      <c r="A126" s="53"/>
      <c r="B126" s="270"/>
      <c r="C126" s="110" t="s">
        <v>147</v>
      </c>
      <c r="D126" s="4" t="s">
        <v>1112</v>
      </c>
      <c r="E126" s="13">
        <v>870</v>
      </c>
      <c r="F126" s="3">
        <v>0</v>
      </c>
      <c r="G126" s="13">
        <f t="shared" si="3"/>
        <v>0</v>
      </c>
      <c r="H126" s="32"/>
      <c r="I126" s="53"/>
    </row>
    <row r="127" spans="1:9" x14ac:dyDescent="0.25">
      <c r="A127" s="53"/>
      <c r="B127" s="270"/>
      <c r="C127" s="110" t="s">
        <v>142</v>
      </c>
      <c r="D127" s="4" t="s">
        <v>1107</v>
      </c>
      <c r="E127" s="13">
        <v>935</v>
      </c>
      <c r="F127" s="3">
        <v>0</v>
      </c>
      <c r="G127" s="13">
        <f t="shared" si="3"/>
        <v>0</v>
      </c>
      <c r="H127" s="32"/>
      <c r="I127" s="53"/>
    </row>
    <row r="128" spans="1:9" x14ac:dyDescent="0.25">
      <c r="A128" s="53"/>
      <c r="B128" s="270"/>
      <c r="C128" s="110" t="s">
        <v>135</v>
      </c>
      <c r="D128" s="4" t="s">
        <v>1100</v>
      </c>
      <c r="E128" s="13">
        <v>970</v>
      </c>
      <c r="F128" s="3">
        <v>0</v>
      </c>
      <c r="G128" s="13">
        <f t="shared" si="3"/>
        <v>0</v>
      </c>
      <c r="H128" s="32"/>
      <c r="I128" s="53"/>
    </row>
    <row r="129" spans="1:9" x14ac:dyDescent="0.25">
      <c r="A129" s="53"/>
      <c r="B129" s="270"/>
      <c r="C129" s="110" t="s">
        <v>144</v>
      </c>
      <c r="D129" s="4" t="s">
        <v>1109</v>
      </c>
      <c r="E129" s="13">
        <v>1000</v>
      </c>
      <c r="F129" s="3">
        <v>0</v>
      </c>
      <c r="G129" s="13">
        <f t="shared" si="3"/>
        <v>0</v>
      </c>
      <c r="H129" s="32"/>
      <c r="I129" s="53"/>
    </row>
    <row r="130" spans="1:9" x14ac:dyDescent="0.25">
      <c r="A130" s="53"/>
      <c r="B130" s="270"/>
      <c r="C130" s="110" t="s">
        <v>139</v>
      </c>
      <c r="D130" s="4" t="s">
        <v>1104</v>
      </c>
      <c r="E130" s="13">
        <v>1040</v>
      </c>
      <c r="F130" s="3">
        <v>0</v>
      </c>
      <c r="G130" s="13">
        <f t="shared" si="3"/>
        <v>0</v>
      </c>
      <c r="H130" s="32"/>
      <c r="I130" s="53"/>
    </row>
    <row r="131" spans="1:9" x14ac:dyDescent="0.25">
      <c r="A131" s="53"/>
      <c r="B131" s="270"/>
      <c r="C131" s="110" t="s">
        <v>140</v>
      </c>
      <c r="D131" s="4" t="s">
        <v>1105</v>
      </c>
      <c r="E131" s="13">
        <v>1040</v>
      </c>
      <c r="F131" s="3">
        <v>0</v>
      </c>
      <c r="G131" s="13">
        <f t="shared" si="3"/>
        <v>0</v>
      </c>
      <c r="H131" s="32"/>
      <c r="I131" s="53"/>
    </row>
    <row r="132" spans="1:9" x14ac:dyDescent="0.25">
      <c r="A132" s="53"/>
      <c r="B132" s="270"/>
      <c r="C132" s="110" t="s">
        <v>143</v>
      </c>
      <c r="D132" s="4" t="s">
        <v>1108</v>
      </c>
      <c r="E132" s="13">
        <v>1075</v>
      </c>
      <c r="F132" s="3">
        <v>0</v>
      </c>
      <c r="G132" s="13">
        <f t="shared" si="3"/>
        <v>0</v>
      </c>
      <c r="H132" s="32"/>
      <c r="I132" s="53"/>
    </row>
    <row r="133" spans="1:9" ht="15.75" thickBot="1" x14ac:dyDescent="0.3">
      <c r="A133" s="53"/>
      <c r="B133" s="271"/>
      <c r="C133" s="85" t="s">
        <v>138</v>
      </c>
      <c r="D133" s="6" t="s">
        <v>1103</v>
      </c>
      <c r="E133" s="14">
        <v>1210</v>
      </c>
      <c r="F133" s="5">
        <v>0</v>
      </c>
      <c r="G133" s="14">
        <f t="shared" si="3"/>
        <v>0</v>
      </c>
      <c r="H133" s="33"/>
      <c r="I133" s="53"/>
    </row>
    <row r="134" spans="1:9" ht="18.75" x14ac:dyDescent="0.3">
      <c r="A134" s="53"/>
      <c r="B134" s="150"/>
      <c r="C134" s="53"/>
      <c r="D134" s="29"/>
      <c r="E134" s="24"/>
      <c r="F134" s="23"/>
      <c r="G134" s="24"/>
      <c r="H134" s="30"/>
      <c r="I134" s="53"/>
    </row>
    <row r="135" spans="1:9" x14ac:dyDescent="0.25">
      <c r="A135" s="53"/>
      <c r="B135" s="269" t="s">
        <v>148</v>
      </c>
      <c r="C135" s="84" t="s">
        <v>159</v>
      </c>
      <c r="D135" s="2" t="s">
        <v>1093</v>
      </c>
      <c r="E135" s="12">
        <v>630</v>
      </c>
      <c r="F135" s="1">
        <v>0</v>
      </c>
      <c r="G135" s="12">
        <f t="shared" ref="G135:G149" si="4">E135*F135</f>
        <v>0</v>
      </c>
      <c r="H135" s="31"/>
      <c r="I135" s="53"/>
    </row>
    <row r="136" spans="1:9" x14ac:dyDescent="0.25">
      <c r="A136" s="53"/>
      <c r="B136" s="270"/>
      <c r="C136" s="110" t="s">
        <v>161</v>
      </c>
      <c r="D136" s="4" t="s">
        <v>1095</v>
      </c>
      <c r="E136" s="13">
        <v>820</v>
      </c>
      <c r="F136" s="3">
        <v>0</v>
      </c>
      <c r="G136" s="13">
        <f t="shared" si="4"/>
        <v>0</v>
      </c>
      <c r="H136" s="32"/>
      <c r="I136" s="53"/>
    </row>
    <row r="137" spans="1:9" x14ac:dyDescent="0.25">
      <c r="A137" s="53"/>
      <c r="B137" s="270"/>
      <c r="C137" s="110" t="s">
        <v>157</v>
      </c>
      <c r="D137" s="4" t="s">
        <v>158</v>
      </c>
      <c r="E137" s="13">
        <v>910</v>
      </c>
      <c r="F137" s="3">
        <v>0</v>
      </c>
      <c r="G137" s="13">
        <f t="shared" si="4"/>
        <v>0</v>
      </c>
      <c r="H137" s="32"/>
      <c r="I137" s="53"/>
    </row>
    <row r="138" spans="1:9" x14ac:dyDescent="0.25">
      <c r="A138" s="53"/>
      <c r="B138" s="270"/>
      <c r="C138" s="110" t="s">
        <v>160</v>
      </c>
      <c r="D138" s="4" t="s">
        <v>1094</v>
      </c>
      <c r="E138" s="13">
        <v>920</v>
      </c>
      <c r="F138" s="3">
        <v>0</v>
      </c>
      <c r="G138" s="13">
        <f t="shared" si="4"/>
        <v>0</v>
      </c>
      <c r="H138" s="32"/>
      <c r="I138" s="53"/>
    </row>
    <row r="139" spans="1:9" x14ac:dyDescent="0.25">
      <c r="A139" s="53"/>
      <c r="B139" s="270"/>
      <c r="C139" s="110" t="s">
        <v>152</v>
      </c>
      <c r="D139" s="4" t="s">
        <v>1088</v>
      </c>
      <c r="E139" s="13">
        <v>1260</v>
      </c>
      <c r="F139" s="3">
        <v>0</v>
      </c>
      <c r="G139" s="13">
        <f t="shared" si="4"/>
        <v>0</v>
      </c>
      <c r="H139" s="32"/>
      <c r="I139" s="53"/>
    </row>
    <row r="140" spans="1:9" x14ac:dyDescent="0.25">
      <c r="A140" s="53"/>
      <c r="B140" s="270"/>
      <c r="C140" s="110" t="s">
        <v>163</v>
      </c>
      <c r="D140" s="4" t="s">
        <v>1097</v>
      </c>
      <c r="E140" s="13">
        <v>1330</v>
      </c>
      <c r="F140" s="3">
        <v>0</v>
      </c>
      <c r="G140" s="13">
        <f t="shared" si="4"/>
        <v>0</v>
      </c>
      <c r="H140" s="32"/>
      <c r="I140" s="53"/>
    </row>
    <row r="141" spans="1:9" x14ac:dyDescent="0.25">
      <c r="A141" s="53"/>
      <c r="B141" s="270"/>
      <c r="C141" s="110" t="s">
        <v>150</v>
      </c>
      <c r="D141" s="4" t="s">
        <v>1086</v>
      </c>
      <c r="E141" s="13">
        <v>1355</v>
      </c>
      <c r="F141" s="3">
        <v>0</v>
      </c>
      <c r="G141" s="13">
        <f t="shared" si="4"/>
        <v>0</v>
      </c>
      <c r="H141" s="32"/>
      <c r="I141" s="53"/>
    </row>
    <row r="142" spans="1:9" x14ac:dyDescent="0.25">
      <c r="A142" s="53"/>
      <c r="B142" s="270"/>
      <c r="C142" s="110" t="s">
        <v>154</v>
      </c>
      <c r="D142" s="4" t="s">
        <v>1090</v>
      </c>
      <c r="E142" s="13">
        <v>1460</v>
      </c>
      <c r="F142" s="3">
        <v>0</v>
      </c>
      <c r="G142" s="13">
        <f t="shared" si="4"/>
        <v>0</v>
      </c>
      <c r="H142" s="32"/>
      <c r="I142" s="53"/>
    </row>
    <row r="143" spans="1:9" x14ac:dyDescent="0.25">
      <c r="A143" s="53"/>
      <c r="B143" s="270"/>
      <c r="C143" s="110" t="s">
        <v>155</v>
      </c>
      <c r="D143" s="4" t="s">
        <v>1092</v>
      </c>
      <c r="E143" s="13">
        <v>1995</v>
      </c>
      <c r="F143" s="3">
        <v>0</v>
      </c>
      <c r="G143" s="13">
        <f t="shared" si="4"/>
        <v>0</v>
      </c>
      <c r="H143" s="32"/>
      <c r="I143" s="53"/>
    </row>
    <row r="144" spans="1:9" x14ac:dyDescent="0.25">
      <c r="A144" s="53"/>
      <c r="B144" s="270"/>
      <c r="C144" s="110" t="s">
        <v>162</v>
      </c>
      <c r="D144" s="4" t="s">
        <v>1096</v>
      </c>
      <c r="E144" s="13">
        <v>2320</v>
      </c>
      <c r="F144" s="3">
        <v>0</v>
      </c>
      <c r="G144" s="13">
        <f t="shared" si="4"/>
        <v>0</v>
      </c>
      <c r="H144" s="32"/>
      <c r="I144" s="53"/>
    </row>
    <row r="145" spans="1:9" x14ac:dyDescent="0.25">
      <c r="A145" s="53"/>
      <c r="B145" s="270"/>
      <c r="C145" s="110" t="s">
        <v>149</v>
      </c>
      <c r="D145" s="4" t="s">
        <v>1085</v>
      </c>
      <c r="E145" s="13">
        <v>2485</v>
      </c>
      <c r="F145" s="3">
        <v>0</v>
      </c>
      <c r="G145" s="13">
        <f t="shared" si="4"/>
        <v>0</v>
      </c>
      <c r="H145" s="32"/>
      <c r="I145" s="53"/>
    </row>
    <row r="146" spans="1:9" x14ac:dyDescent="0.25">
      <c r="A146" s="53"/>
      <c r="B146" s="270"/>
      <c r="C146" s="110" t="s">
        <v>151</v>
      </c>
      <c r="D146" s="4" t="s">
        <v>1087</v>
      </c>
      <c r="E146" s="13">
        <v>2875</v>
      </c>
      <c r="F146" s="3">
        <v>0</v>
      </c>
      <c r="G146" s="13">
        <f t="shared" si="4"/>
        <v>0</v>
      </c>
      <c r="H146" s="32"/>
      <c r="I146" s="53"/>
    </row>
    <row r="147" spans="1:9" x14ac:dyDescent="0.25">
      <c r="A147" s="53"/>
      <c r="B147" s="270"/>
      <c r="C147" s="110" t="s">
        <v>156</v>
      </c>
      <c r="D147" s="4" t="s">
        <v>1091</v>
      </c>
      <c r="E147" s="13">
        <v>3620</v>
      </c>
      <c r="F147" s="3">
        <v>0</v>
      </c>
      <c r="G147" s="13">
        <f t="shared" si="4"/>
        <v>0</v>
      </c>
      <c r="H147" s="32"/>
      <c r="I147" s="53"/>
    </row>
    <row r="148" spans="1:9" x14ac:dyDescent="0.25">
      <c r="A148" s="53"/>
      <c r="B148" s="270"/>
      <c r="C148" s="110" t="s">
        <v>164</v>
      </c>
      <c r="D148" s="4" t="s">
        <v>1098</v>
      </c>
      <c r="E148" s="13">
        <v>4175</v>
      </c>
      <c r="F148" s="3">
        <v>0</v>
      </c>
      <c r="G148" s="13">
        <f t="shared" si="4"/>
        <v>0</v>
      </c>
      <c r="H148" s="32"/>
      <c r="I148" s="53"/>
    </row>
    <row r="149" spans="1:9" ht="15.75" thickBot="1" x14ac:dyDescent="0.3">
      <c r="A149" s="53"/>
      <c r="B149" s="271"/>
      <c r="C149" s="85" t="s">
        <v>153</v>
      </c>
      <c r="D149" s="6" t="s">
        <v>1089</v>
      </c>
      <c r="E149" s="14">
        <v>5070</v>
      </c>
      <c r="F149" s="5">
        <v>0</v>
      </c>
      <c r="G149" s="14">
        <f t="shared" si="4"/>
        <v>0</v>
      </c>
      <c r="H149" s="33"/>
      <c r="I149" s="53"/>
    </row>
    <row r="150" spans="1:9" ht="18.75" x14ac:dyDescent="0.3">
      <c r="A150" s="53"/>
      <c r="B150" s="151"/>
      <c r="C150" s="53"/>
      <c r="D150" s="29"/>
      <c r="E150" s="24"/>
      <c r="F150" s="23"/>
      <c r="G150" s="24"/>
      <c r="H150" s="30"/>
      <c r="I150" s="53"/>
    </row>
    <row r="151" spans="1:9" x14ac:dyDescent="0.25">
      <c r="A151" s="53"/>
      <c r="B151" s="269" t="s">
        <v>168</v>
      </c>
      <c r="C151" s="84" t="s">
        <v>174</v>
      </c>
      <c r="D151" s="11" t="s">
        <v>1012</v>
      </c>
      <c r="E151" s="12">
        <v>750</v>
      </c>
      <c r="F151" s="1">
        <v>0</v>
      </c>
      <c r="G151" s="12">
        <f t="shared" ref="G151:G164" si="5">E151*F151</f>
        <v>0</v>
      </c>
      <c r="H151" s="31"/>
      <c r="I151" s="53"/>
    </row>
    <row r="152" spans="1:9" x14ac:dyDescent="0.25">
      <c r="A152" s="53"/>
      <c r="B152" s="270"/>
      <c r="C152" s="110" t="s">
        <v>181</v>
      </c>
      <c r="D152" s="8" t="s">
        <v>1007</v>
      </c>
      <c r="E152" s="13">
        <v>1360</v>
      </c>
      <c r="F152" s="3">
        <v>0</v>
      </c>
      <c r="G152" s="13">
        <f t="shared" si="5"/>
        <v>0</v>
      </c>
      <c r="H152" s="32"/>
      <c r="I152" s="53"/>
    </row>
    <row r="153" spans="1:9" x14ac:dyDescent="0.25">
      <c r="A153" s="53"/>
      <c r="B153" s="270"/>
      <c r="C153" s="110" t="s">
        <v>173</v>
      </c>
      <c r="D153" s="8" t="s">
        <v>1000</v>
      </c>
      <c r="E153" s="13">
        <v>1460</v>
      </c>
      <c r="F153" s="3">
        <v>0</v>
      </c>
      <c r="G153" s="13">
        <f t="shared" si="5"/>
        <v>0</v>
      </c>
      <c r="H153" s="32"/>
      <c r="I153" s="53"/>
    </row>
    <row r="154" spans="1:9" x14ac:dyDescent="0.25">
      <c r="A154" s="53"/>
      <c r="B154" s="270"/>
      <c r="C154" s="110" t="s">
        <v>182</v>
      </c>
      <c r="D154" s="8" t="s">
        <v>1008</v>
      </c>
      <c r="E154" s="13">
        <v>1615</v>
      </c>
      <c r="F154" s="3">
        <v>0</v>
      </c>
      <c r="G154" s="13">
        <f t="shared" si="5"/>
        <v>0</v>
      </c>
      <c r="H154" s="32"/>
      <c r="I154" s="53"/>
    </row>
    <row r="155" spans="1:9" x14ac:dyDescent="0.25">
      <c r="A155" s="53"/>
      <c r="B155" s="270"/>
      <c r="C155" s="110" t="s">
        <v>169</v>
      </c>
      <c r="D155" s="8" t="s">
        <v>170</v>
      </c>
      <c r="E155" s="13">
        <v>1785</v>
      </c>
      <c r="F155" s="3">
        <v>0</v>
      </c>
      <c r="G155" s="13">
        <f t="shared" si="5"/>
        <v>0</v>
      </c>
      <c r="H155" s="32"/>
      <c r="I155" s="53"/>
    </row>
    <row r="156" spans="1:9" x14ac:dyDescent="0.25">
      <c r="A156" s="53"/>
      <c r="B156" s="270"/>
      <c r="C156" s="110" t="s">
        <v>183</v>
      </c>
      <c r="D156" s="8" t="s">
        <v>1009</v>
      </c>
      <c r="E156" s="13">
        <v>1890</v>
      </c>
      <c r="F156" s="3">
        <v>0</v>
      </c>
      <c r="G156" s="13">
        <f t="shared" si="5"/>
        <v>0</v>
      </c>
      <c r="H156" s="32"/>
      <c r="I156" s="53"/>
    </row>
    <row r="157" spans="1:9" x14ac:dyDescent="0.25">
      <c r="A157" s="53"/>
      <c r="B157" s="270"/>
      <c r="C157" s="110" t="s">
        <v>176</v>
      </c>
      <c r="D157" s="8" t="s">
        <v>1002</v>
      </c>
      <c r="E157" s="13">
        <v>2120</v>
      </c>
      <c r="F157" s="3">
        <v>0</v>
      </c>
      <c r="G157" s="13">
        <f t="shared" si="5"/>
        <v>0</v>
      </c>
      <c r="H157" s="32"/>
      <c r="I157" s="53"/>
    </row>
    <row r="158" spans="1:9" x14ac:dyDescent="0.25">
      <c r="A158" s="53"/>
      <c r="B158" s="270"/>
      <c r="C158" s="110" t="s">
        <v>178</v>
      </c>
      <c r="D158" s="8" t="s">
        <v>1004</v>
      </c>
      <c r="E158" s="13">
        <v>2180</v>
      </c>
      <c r="F158" s="3">
        <v>0</v>
      </c>
      <c r="G158" s="13">
        <f t="shared" si="5"/>
        <v>0</v>
      </c>
      <c r="H158" s="32"/>
      <c r="I158" s="53"/>
    </row>
    <row r="159" spans="1:9" x14ac:dyDescent="0.25">
      <c r="A159" s="53"/>
      <c r="B159" s="270"/>
      <c r="C159" s="110" t="s">
        <v>171</v>
      </c>
      <c r="D159" s="8" t="s">
        <v>998</v>
      </c>
      <c r="E159" s="13">
        <v>2575</v>
      </c>
      <c r="F159" s="3">
        <v>0</v>
      </c>
      <c r="G159" s="13">
        <f t="shared" si="5"/>
        <v>0</v>
      </c>
      <c r="H159" s="32"/>
      <c r="I159" s="53"/>
    </row>
    <row r="160" spans="1:9" x14ac:dyDescent="0.25">
      <c r="A160" s="53"/>
      <c r="B160" s="270"/>
      <c r="C160" s="110" t="s">
        <v>175</v>
      </c>
      <c r="D160" s="8" t="s">
        <v>1001</v>
      </c>
      <c r="E160" s="13">
        <v>2595</v>
      </c>
      <c r="F160" s="3">
        <v>0</v>
      </c>
      <c r="G160" s="13">
        <f t="shared" si="5"/>
        <v>0</v>
      </c>
      <c r="H160" s="32"/>
      <c r="I160" s="53"/>
    </row>
    <row r="161" spans="1:9" x14ac:dyDescent="0.25">
      <c r="A161" s="53"/>
      <c r="B161" s="270"/>
      <c r="C161" s="110" t="s">
        <v>179</v>
      </c>
      <c r="D161" s="8" t="s">
        <v>1005</v>
      </c>
      <c r="E161" s="13">
        <v>2775</v>
      </c>
      <c r="F161" s="3">
        <v>0</v>
      </c>
      <c r="G161" s="13">
        <f t="shared" si="5"/>
        <v>0</v>
      </c>
      <c r="H161" s="32"/>
      <c r="I161" s="53"/>
    </row>
    <row r="162" spans="1:9" x14ac:dyDescent="0.25">
      <c r="A162" s="53"/>
      <c r="B162" s="270"/>
      <c r="C162" s="110" t="s">
        <v>172</v>
      </c>
      <c r="D162" s="8" t="s">
        <v>999</v>
      </c>
      <c r="E162" s="13">
        <v>3260</v>
      </c>
      <c r="F162" s="3">
        <v>0</v>
      </c>
      <c r="G162" s="13">
        <f t="shared" si="5"/>
        <v>0</v>
      </c>
      <c r="H162" s="32"/>
      <c r="I162" s="53"/>
    </row>
    <row r="163" spans="1:9" x14ac:dyDescent="0.25">
      <c r="A163" s="53"/>
      <c r="B163" s="270"/>
      <c r="C163" s="110" t="s">
        <v>177</v>
      </c>
      <c r="D163" s="8" t="s">
        <v>1003</v>
      </c>
      <c r="E163" s="13">
        <v>3775</v>
      </c>
      <c r="F163" s="3">
        <v>0</v>
      </c>
      <c r="G163" s="13">
        <f t="shared" si="5"/>
        <v>0</v>
      </c>
      <c r="H163" s="32"/>
      <c r="I163" s="53"/>
    </row>
    <row r="164" spans="1:9" ht="15.75" thickBot="1" x14ac:dyDescent="0.3">
      <c r="A164" s="53"/>
      <c r="B164" s="271"/>
      <c r="C164" s="85" t="s">
        <v>180</v>
      </c>
      <c r="D164" s="10" t="s">
        <v>1006</v>
      </c>
      <c r="E164" s="14">
        <v>4630</v>
      </c>
      <c r="F164" s="5">
        <v>0</v>
      </c>
      <c r="G164" s="14">
        <f t="shared" si="5"/>
        <v>0</v>
      </c>
      <c r="H164" s="33"/>
      <c r="I164" s="53"/>
    </row>
    <row r="165" spans="1:9" ht="18.75" x14ac:dyDescent="0.3">
      <c r="A165" s="53"/>
      <c r="B165" s="151"/>
      <c r="C165" s="53"/>
      <c r="D165" s="29"/>
      <c r="E165" s="24"/>
      <c r="F165" s="23"/>
      <c r="G165" s="24"/>
      <c r="H165" s="30"/>
      <c r="I165" s="53"/>
    </row>
    <row r="166" spans="1:9" ht="15" customHeight="1" thickBot="1" x14ac:dyDescent="0.3">
      <c r="A166" s="53"/>
      <c r="B166" s="269" t="s">
        <v>194</v>
      </c>
      <c r="C166" s="272" t="s">
        <v>1251</v>
      </c>
      <c r="D166" s="272"/>
      <c r="E166" s="272"/>
      <c r="F166" s="272"/>
      <c r="G166" s="272"/>
      <c r="H166" s="273"/>
      <c r="I166" s="53"/>
    </row>
    <row r="167" spans="1:9" ht="15" customHeight="1" x14ac:dyDescent="0.25">
      <c r="A167" s="53"/>
      <c r="B167" s="270"/>
      <c r="C167" s="79">
        <v>9988</v>
      </c>
      <c r="D167" s="60" t="s">
        <v>237</v>
      </c>
      <c r="E167" s="61">
        <v>885</v>
      </c>
      <c r="F167" s="59">
        <v>0</v>
      </c>
      <c r="G167" s="61">
        <f>E167*F167</f>
        <v>0</v>
      </c>
      <c r="H167" s="62"/>
      <c r="I167" s="53"/>
    </row>
    <row r="168" spans="1:9" x14ac:dyDescent="0.25">
      <c r="A168" s="53"/>
      <c r="B168" s="270"/>
      <c r="C168" s="80">
        <v>908</v>
      </c>
      <c r="D168" s="43" t="s">
        <v>235</v>
      </c>
      <c r="E168" s="16">
        <v>970</v>
      </c>
      <c r="F168" s="7">
        <v>0</v>
      </c>
      <c r="G168" s="61">
        <f>E168*F168</f>
        <v>0</v>
      </c>
      <c r="H168" s="44"/>
      <c r="I168" s="53"/>
    </row>
    <row r="169" spans="1:9" x14ac:dyDescent="0.25">
      <c r="A169" s="53"/>
      <c r="B169" s="270"/>
      <c r="C169" s="103">
        <v>9978</v>
      </c>
      <c r="D169" s="46" t="s">
        <v>236</v>
      </c>
      <c r="E169" s="47">
        <v>970</v>
      </c>
      <c r="F169" s="45">
        <v>0</v>
      </c>
      <c r="G169" s="61">
        <f>E169*F169</f>
        <v>0</v>
      </c>
      <c r="H169" s="44"/>
      <c r="I169" s="53"/>
    </row>
    <row r="170" spans="1:9" x14ac:dyDescent="0.25">
      <c r="A170" s="53"/>
      <c r="B170" s="270"/>
      <c r="C170" s="103">
        <v>7578</v>
      </c>
      <c r="D170" s="46" t="s">
        <v>234</v>
      </c>
      <c r="E170" s="47">
        <v>1005</v>
      </c>
      <c r="F170" s="45">
        <v>0</v>
      </c>
      <c r="G170" s="61">
        <f>E170*F170</f>
        <v>0</v>
      </c>
      <c r="H170" s="48"/>
      <c r="I170" s="53"/>
    </row>
    <row r="171" spans="1:9" x14ac:dyDescent="0.25">
      <c r="A171" s="53"/>
      <c r="B171" s="270"/>
      <c r="C171" s="104" t="s">
        <v>238</v>
      </c>
      <c r="D171" s="67" t="s">
        <v>239</v>
      </c>
      <c r="E171" s="68">
        <v>2690</v>
      </c>
      <c r="F171" s="66">
        <v>0</v>
      </c>
      <c r="G171" s="61">
        <f>E171*F171</f>
        <v>0</v>
      </c>
      <c r="H171" s="71"/>
      <c r="I171" s="53"/>
    </row>
    <row r="172" spans="1:9" ht="15.75" thickBot="1" x14ac:dyDescent="0.3">
      <c r="A172" s="53"/>
      <c r="B172" s="270"/>
      <c r="C172" s="272" t="s">
        <v>1254</v>
      </c>
      <c r="D172" s="272"/>
      <c r="E172" s="272"/>
      <c r="F172" s="272"/>
      <c r="G172" s="272"/>
      <c r="H172" s="273"/>
      <c r="I172" s="53"/>
    </row>
    <row r="173" spans="1:9" x14ac:dyDescent="0.25">
      <c r="A173" s="53"/>
      <c r="B173" s="270"/>
      <c r="C173" s="105" t="s">
        <v>228</v>
      </c>
      <c r="D173" s="101" t="s">
        <v>229</v>
      </c>
      <c r="E173" s="102">
        <v>425</v>
      </c>
      <c r="F173" s="100">
        <v>0</v>
      </c>
      <c r="G173" s="61">
        <f>E173*F173</f>
        <v>0</v>
      </c>
      <c r="H173" s="62"/>
      <c r="I173" s="53"/>
    </row>
    <row r="174" spans="1:9" x14ac:dyDescent="0.25">
      <c r="A174" s="53"/>
      <c r="B174" s="270"/>
      <c r="C174" s="80" t="s">
        <v>250</v>
      </c>
      <c r="D174" s="43" t="s">
        <v>251</v>
      </c>
      <c r="E174" s="16">
        <v>705</v>
      </c>
      <c r="F174" s="7">
        <v>0</v>
      </c>
      <c r="G174" s="61">
        <f>E174*F174</f>
        <v>0</v>
      </c>
      <c r="H174" s="44"/>
      <c r="I174" s="53"/>
    </row>
    <row r="175" spans="1:9" x14ac:dyDescent="0.25">
      <c r="A175" s="53"/>
      <c r="B175" s="270"/>
      <c r="C175" s="80">
        <v>8592</v>
      </c>
      <c r="D175" s="43" t="s">
        <v>227</v>
      </c>
      <c r="E175" s="16">
        <v>1225</v>
      </c>
      <c r="F175" s="7">
        <v>0</v>
      </c>
      <c r="G175" s="61">
        <f>E175*F175</f>
        <v>0</v>
      </c>
      <c r="H175" s="48"/>
      <c r="I175" s="53"/>
    </row>
    <row r="176" spans="1:9" x14ac:dyDescent="0.25">
      <c r="A176" s="53"/>
      <c r="B176" s="270"/>
      <c r="C176" s="80">
        <v>7562</v>
      </c>
      <c r="D176" s="43" t="s">
        <v>225</v>
      </c>
      <c r="E176" s="16">
        <v>1375</v>
      </c>
      <c r="F176" s="7">
        <v>0</v>
      </c>
      <c r="G176" s="61">
        <f>E176*F176</f>
        <v>0</v>
      </c>
      <c r="H176" s="44"/>
      <c r="I176" s="53"/>
    </row>
    <row r="177" spans="1:9" x14ac:dyDescent="0.25">
      <c r="A177" s="53"/>
      <c r="B177" s="270"/>
      <c r="C177" s="106">
        <v>7592</v>
      </c>
      <c r="D177" s="97" t="s">
        <v>226</v>
      </c>
      <c r="E177" s="98">
        <v>1565</v>
      </c>
      <c r="F177" s="96">
        <v>0</v>
      </c>
      <c r="G177" s="61">
        <f>E177*F177</f>
        <v>0</v>
      </c>
      <c r="H177" s="99"/>
      <c r="I177" s="53"/>
    </row>
    <row r="178" spans="1:9" ht="15.75" thickBot="1" x14ac:dyDescent="0.3">
      <c r="A178" s="53"/>
      <c r="B178" s="270"/>
      <c r="C178" s="279" t="s">
        <v>1252</v>
      </c>
      <c r="D178" s="279"/>
      <c r="E178" s="279"/>
      <c r="F178" s="279"/>
      <c r="G178" s="279"/>
      <c r="H178" s="280"/>
      <c r="I178" s="53"/>
    </row>
    <row r="179" spans="1:9" x14ac:dyDescent="0.25">
      <c r="A179" s="53"/>
      <c r="B179" s="270"/>
      <c r="C179" s="79" t="s">
        <v>232</v>
      </c>
      <c r="D179" s="60" t="s">
        <v>233</v>
      </c>
      <c r="E179" s="61">
        <v>350</v>
      </c>
      <c r="F179" s="59">
        <v>0</v>
      </c>
      <c r="G179" s="61">
        <f>E179*F179</f>
        <v>0</v>
      </c>
      <c r="H179" s="62"/>
      <c r="I179" s="53"/>
    </row>
    <row r="180" spans="1:9" x14ac:dyDescent="0.25">
      <c r="A180" s="53"/>
      <c r="B180" s="270"/>
      <c r="C180" s="104" t="s">
        <v>230</v>
      </c>
      <c r="D180" s="67" t="s">
        <v>231</v>
      </c>
      <c r="E180" s="68">
        <v>375</v>
      </c>
      <c r="F180" s="66">
        <v>0</v>
      </c>
      <c r="G180" s="61">
        <f>E180*F180</f>
        <v>0</v>
      </c>
      <c r="H180" s="71"/>
      <c r="I180" s="53"/>
    </row>
    <row r="181" spans="1:9" ht="15.75" thickBot="1" x14ac:dyDescent="0.3">
      <c r="A181" s="53"/>
      <c r="B181" s="270"/>
      <c r="C181" s="279" t="s">
        <v>1253</v>
      </c>
      <c r="D181" s="279"/>
      <c r="E181" s="279"/>
      <c r="F181" s="279"/>
      <c r="G181" s="279"/>
      <c r="H181" s="280"/>
      <c r="I181" s="53"/>
    </row>
    <row r="182" spans="1:9" x14ac:dyDescent="0.25">
      <c r="A182" s="53"/>
      <c r="B182" s="270"/>
      <c r="C182" s="105" t="s">
        <v>211</v>
      </c>
      <c r="D182" s="101" t="s">
        <v>212</v>
      </c>
      <c r="E182" s="102">
        <v>445</v>
      </c>
      <c r="F182" s="100">
        <v>0</v>
      </c>
      <c r="G182" s="61">
        <f t="shared" ref="G182:G201" si="6">E182*F182</f>
        <v>0</v>
      </c>
      <c r="H182" s="62"/>
      <c r="I182" s="53"/>
    </row>
    <row r="183" spans="1:9" x14ac:dyDescent="0.25">
      <c r="A183" s="53"/>
      <c r="B183" s="270"/>
      <c r="C183" s="103" t="s">
        <v>213</v>
      </c>
      <c r="D183" s="46" t="s">
        <v>214</v>
      </c>
      <c r="E183" s="47">
        <v>485</v>
      </c>
      <c r="F183" s="45">
        <v>0</v>
      </c>
      <c r="G183" s="61">
        <f t="shared" si="6"/>
        <v>0</v>
      </c>
      <c r="H183" s="44"/>
      <c r="I183" s="53"/>
    </row>
    <row r="184" spans="1:9" x14ac:dyDescent="0.25">
      <c r="A184" s="53"/>
      <c r="B184" s="270"/>
      <c r="C184" s="103" t="s">
        <v>215</v>
      </c>
      <c r="D184" s="46" t="s">
        <v>216</v>
      </c>
      <c r="E184" s="47">
        <v>545</v>
      </c>
      <c r="F184" s="45">
        <v>0</v>
      </c>
      <c r="G184" s="61">
        <f t="shared" si="6"/>
        <v>0</v>
      </c>
      <c r="H184" s="44"/>
      <c r="I184" s="53"/>
    </row>
    <row r="185" spans="1:9" x14ac:dyDescent="0.25">
      <c r="A185" s="53"/>
      <c r="B185" s="270"/>
      <c r="C185" s="103" t="s">
        <v>219</v>
      </c>
      <c r="D185" s="46" t="s">
        <v>220</v>
      </c>
      <c r="E185" s="47">
        <v>615</v>
      </c>
      <c r="F185" s="45">
        <v>0</v>
      </c>
      <c r="G185" s="61">
        <f t="shared" si="6"/>
        <v>0</v>
      </c>
      <c r="H185" s="44"/>
      <c r="I185" s="53"/>
    </row>
    <row r="186" spans="1:9" x14ac:dyDescent="0.25">
      <c r="A186" s="53"/>
      <c r="B186" s="270"/>
      <c r="C186" s="103" t="s">
        <v>217</v>
      </c>
      <c r="D186" s="46" t="s">
        <v>218</v>
      </c>
      <c r="E186" s="47">
        <v>640</v>
      </c>
      <c r="F186" s="45">
        <v>0</v>
      </c>
      <c r="G186" s="61">
        <f t="shared" si="6"/>
        <v>0</v>
      </c>
      <c r="H186" s="48"/>
      <c r="I186" s="53"/>
    </row>
    <row r="187" spans="1:9" x14ac:dyDescent="0.25">
      <c r="A187" s="53"/>
      <c r="B187" s="270"/>
      <c r="C187" s="103" t="s">
        <v>221</v>
      </c>
      <c r="D187" s="46" t="s">
        <v>222</v>
      </c>
      <c r="E187" s="47">
        <v>665</v>
      </c>
      <c r="F187" s="45">
        <v>0</v>
      </c>
      <c r="G187" s="61">
        <f t="shared" si="6"/>
        <v>0</v>
      </c>
      <c r="H187" s="44"/>
      <c r="I187" s="53"/>
    </row>
    <row r="188" spans="1:9" x14ac:dyDescent="0.25">
      <c r="A188" s="53"/>
      <c r="B188" s="270"/>
      <c r="C188" s="80" t="s">
        <v>240</v>
      </c>
      <c r="D188" s="43" t="s">
        <v>241</v>
      </c>
      <c r="E188" s="16">
        <v>710</v>
      </c>
      <c r="F188" s="7">
        <v>0</v>
      </c>
      <c r="G188" s="61">
        <f t="shared" si="6"/>
        <v>0</v>
      </c>
      <c r="H188" s="44"/>
      <c r="I188" s="53"/>
    </row>
    <row r="189" spans="1:9" x14ac:dyDescent="0.25">
      <c r="A189" s="53"/>
      <c r="B189" s="270"/>
      <c r="C189" s="103" t="s">
        <v>242</v>
      </c>
      <c r="D189" s="46" t="s">
        <v>243</v>
      </c>
      <c r="E189" s="47">
        <v>795</v>
      </c>
      <c r="F189" s="45">
        <v>0</v>
      </c>
      <c r="G189" s="61">
        <f t="shared" si="6"/>
        <v>0</v>
      </c>
      <c r="H189" s="44"/>
      <c r="I189" s="53"/>
    </row>
    <row r="190" spans="1:9" x14ac:dyDescent="0.25">
      <c r="A190" s="53"/>
      <c r="B190" s="270"/>
      <c r="C190" s="103" t="s">
        <v>223</v>
      </c>
      <c r="D190" s="46" t="s">
        <v>224</v>
      </c>
      <c r="E190" s="47">
        <v>835</v>
      </c>
      <c r="F190" s="45">
        <v>0</v>
      </c>
      <c r="G190" s="61">
        <f t="shared" si="6"/>
        <v>0</v>
      </c>
      <c r="H190" s="48"/>
      <c r="I190" s="53"/>
    </row>
    <row r="191" spans="1:9" x14ac:dyDescent="0.25">
      <c r="A191" s="53"/>
      <c r="B191" s="270"/>
      <c r="C191" s="80" t="s">
        <v>207</v>
      </c>
      <c r="D191" s="43" t="s">
        <v>208</v>
      </c>
      <c r="E191" s="16">
        <v>935</v>
      </c>
      <c r="F191" s="7">
        <v>0</v>
      </c>
      <c r="G191" s="61">
        <f t="shared" si="6"/>
        <v>0</v>
      </c>
      <c r="H191" s="48"/>
      <c r="I191" s="53"/>
    </row>
    <row r="192" spans="1:9" x14ac:dyDescent="0.25">
      <c r="A192" s="53"/>
      <c r="B192" s="270"/>
      <c r="C192" s="80" t="s">
        <v>205</v>
      </c>
      <c r="D192" s="43" t="s">
        <v>206</v>
      </c>
      <c r="E192" s="16">
        <v>1480</v>
      </c>
      <c r="F192" s="7">
        <v>0</v>
      </c>
      <c r="G192" s="61">
        <f t="shared" si="6"/>
        <v>0</v>
      </c>
      <c r="H192" s="44"/>
      <c r="I192" s="53"/>
    </row>
    <row r="193" spans="1:9" x14ac:dyDescent="0.25">
      <c r="A193" s="53"/>
      <c r="B193" s="270"/>
      <c r="C193" s="80" t="s">
        <v>248</v>
      </c>
      <c r="D193" s="43" t="s">
        <v>249</v>
      </c>
      <c r="E193" s="16">
        <v>1480</v>
      </c>
      <c r="F193" s="7">
        <v>0</v>
      </c>
      <c r="G193" s="61">
        <f t="shared" si="6"/>
        <v>0</v>
      </c>
      <c r="H193" s="48"/>
      <c r="I193" s="53"/>
    </row>
    <row r="194" spans="1:9" x14ac:dyDescent="0.25">
      <c r="A194" s="53"/>
      <c r="B194" s="270"/>
      <c r="C194" s="80" t="s">
        <v>197</v>
      </c>
      <c r="D194" s="43" t="s">
        <v>198</v>
      </c>
      <c r="E194" s="16">
        <v>1565</v>
      </c>
      <c r="F194" s="7">
        <v>0</v>
      </c>
      <c r="G194" s="61">
        <f t="shared" si="6"/>
        <v>0</v>
      </c>
      <c r="H194" s="48"/>
      <c r="I194" s="53"/>
    </row>
    <row r="195" spans="1:9" x14ac:dyDescent="0.25">
      <c r="A195" s="53"/>
      <c r="B195" s="270"/>
      <c r="C195" s="80" t="s">
        <v>195</v>
      </c>
      <c r="D195" s="43" t="s">
        <v>196</v>
      </c>
      <c r="E195" s="16">
        <v>1700</v>
      </c>
      <c r="F195" s="7">
        <v>0</v>
      </c>
      <c r="G195" s="61">
        <f t="shared" si="6"/>
        <v>0</v>
      </c>
      <c r="H195" s="48"/>
      <c r="I195" s="53"/>
    </row>
    <row r="196" spans="1:9" x14ac:dyDescent="0.25">
      <c r="A196" s="53"/>
      <c r="B196" s="270"/>
      <c r="C196" s="80" t="s">
        <v>201</v>
      </c>
      <c r="D196" s="43" t="s">
        <v>202</v>
      </c>
      <c r="E196" s="16">
        <v>1990</v>
      </c>
      <c r="F196" s="7">
        <v>0</v>
      </c>
      <c r="G196" s="61">
        <f t="shared" si="6"/>
        <v>0</v>
      </c>
      <c r="H196" s="48"/>
      <c r="I196" s="53"/>
    </row>
    <row r="197" spans="1:9" x14ac:dyDescent="0.25">
      <c r="A197" s="53"/>
      <c r="B197" s="270"/>
      <c r="C197" s="80" t="s">
        <v>203</v>
      </c>
      <c r="D197" s="43" t="s">
        <v>204</v>
      </c>
      <c r="E197" s="16">
        <v>1990</v>
      </c>
      <c r="F197" s="7">
        <v>0</v>
      </c>
      <c r="G197" s="61">
        <f t="shared" si="6"/>
        <v>0</v>
      </c>
      <c r="H197" s="48"/>
      <c r="I197" s="53"/>
    </row>
    <row r="198" spans="1:9" x14ac:dyDescent="0.25">
      <c r="A198" s="53"/>
      <c r="B198" s="270"/>
      <c r="C198" s="80" t="s">
        <v>199</v>
      </c>
      <c r="D198" s="43" t="s">
        <v>200</v>
      </c>
      <c r="E198" s="16">
        <v>2040</v>
      </c>
      <c r="F198" s="7">
        <v>0</v>
      </c>
      <c r="G198" s="61">
        <f t="shared" si="6"/>
        <v>0</v>
      </c>
      <c r="H198" s="48"/>
      <c r="I198" s="53"/>
    </row>
    <row r="199" spans="1:9" x14ac:dyDescent="0.25">
      <c r="A199" s="53"/>
      <c r="B199" s="270"/>
      <c r="C199" s="109" t="s">
        <v>209</v>
      </c>
      <c r="D199" s="43" t="s">
        <v>210</v>
      </c>
      <c r="E199" s="16">
        <v>2585</v>
      </c>
      <c r="F199" s="7">
        <v>0</v>
      </c>
      <c r="G199" s="61">
        <f t="shared" si="6"/>
        <v>0</v>
      </c>
      <c r="H199" s="44"/>
      <c r="I199" s="53"/>
    </row>
    <row r="200" spans="1:9" x14ac:dyDescent="0.25">
      <c r="A200" s="53"/>
      <c r="B200" s="270"/>
      <c r="C200" s="79" t="s">
        <v>244</v>
      </c>
      <c r="D200" s="60" t="s">
        <v>245</v>
      </c>
      <c r="E200" s="61">
        <v>27200</v>
      </c>
      <c r="F200" s="59">
        <v>0</v>
      </c>
      <c r="G200" s="61">
        <f t="shared" si="6"/>
        <v>0</v>
      </c>
      <c r="H200" s="62"/>
      <c r="I200" s="53"/>
    </row>
    <row r="201" spans="1:9" ht="15.75" thickBot="1" x14ac:dyDescent="0.3">
      <c r="A201" s="53"/>
      <c r="B201" s="271"/>
      <c r="C201" s="107" t="s">
        <v>246</v>
      </c>
      <c r="D201" s="95" t="s">
        <v>247</v>
      </c>
      <c r="E201" s="17">
        <v>27200</v>
      </c>
      <c r="F201" s="9">
        <v>0</v>
      </c>
      <c r="G201" s="142">
        <f t="shared" si="6"/>
        <v>0</v>
      </c>
      <c r="H201" s="65"/>
      <c r="I201" s="53"/>
    </row>
    <row r="202" spans="1:9" ht="18.75" x14ac:dyDescent="0.3">
      <c r="A202" s="53"/>
      <c r="B202" s="152"/>
      <c r="C202" s="90"/>
      <c r="D202" s="91"/>
      <c r="E202" s="92"/>
      <c r="F202" s="90"/>
      <c r="G202" s="92"/>
      <c r="H202" s="93"/>
      <c r="I202" s="94"/>
    </row>
    <row r="203" spans="1:9" x14ac:dyDescent="0.25">
      <c r="A203" s="53"/>
      <c r="B203" s="269" t="s">
        <v>165</v>
      </c>
      <c r="C203" s="84" t="s">
        <v>166</v>
      </c>
      <c r="D203" s="11" t="s">
        <v>1010</v>
      </c>
      <c r="E203" s="12">
        <v>1230</v>
      </c>
      <c r="F203" s="1">
        <v>0</v>
      </c>
      <c r="G203" s="15">
        <f>E203*F203</f>
        <v>0</v>
      </c>
      <c r="H203" s="31"/>
      <c r="I203" s="53"/>
    </row>
    <row r="204" spans="1:9" ht="15.75" thickBot="1" x14ac:dyDescent="0.3">
      <c r="A204" s="53"/>
      <c r="B204" s="271"/>
      <c r="C204" s="85" t="s">
        <v>167</v>
      </c>
      <c r="D204" s="10" t="s">
        <v>1011</v>
      </c>
      <c r="E204" s="14">
        <v>1570</v>
      </c>
      <c r="F204" s="5">
        <v>0</v>
      </c>
      <c r="G204" s="14">
        <f>E204*F204</f>
        <v>0</v>
      </c>
      <c r="H204" s="33"/>
      <c r="I204" s="53"/>
    </row>
    <row r="205" spans="1:9" ht="18.75" x14ac:dyDescent="0.3">
      <c r="A205" s="53"/>
      <c r="B205" s="151"/>
      <c r="C205" s="53"/>
      <c r="D205" s="29"/>
      <c r="E205" s="24"/>
      <c r="F205" s="23"/>
      <c r="G205" s="24"/>
      <c r="H205" s="30"/>
      <c r="I205" s="53"/>
    </row>
    <row r="206" spans="1:9" ht="15.75" thickBot="1" x14ac:dyDescent="0.3">
      <c r="A206" s="53"/>
      <c r="B206" s="269" t="s">
        <v>184</v>
      </c>
      <c r="C206" s="276" t="s">
        <v>1253</v>
      </c>
      <c r="D206" s="277"/>
      <c r="E206" s="277"/>
      <c r="F206" s="277"/>
      <c r="G206" s="277"/>
      <c r="H206" s="278"/>
      <c r="I206" s="53"/>
    </row>
    <row r="207" spans="1:9" x14ac:dyDescent="0.25">
      <c r="A207" s="53"/>
      <c r="B207" s="270"/>
      <c r="C207" s="79" t="s">
        <v>192</v>
      </c>
      <c r="D207" s="60" t="s">
        <v>1013</v>
      </c>
      <c r="E207" s="61">
        <v>1905</v>
      </c>
      <c r="F207" s="59">
        <v>0</v>
      </c>
      <c r="G207" s="61">
        <f>E207*F207</f>
        <v>0</v>
      </c>
      <c r="H207" s="62"/>
      <c r="I207" s="53"/>
    </row>
    <row r="208" spans="1:9" x14ac:dyDescent="0.25">
      <c r="A208" s="53"/>
      <c r="B208" s="270"/>
      <c r="C208" s="80" t="s">
        <v>193</v>
      </c>
      <c r="D208" s="43" t="s">
        <v>1014</v>
      </c>
      <c r="E208" s="16">
        <v>1530</v>
      </c>
      <c r="F208" s="7">
        <v>0</v>
      </c>
      <c r="G208" s="16">
        <f>E208*F208</f>
        <v>0</v>
      </c>
      <c r="H208" s="44"/>
      <c r="I208" s="53"/>
    </row>
    <row r="209" spans="1:9" x14ac:dyDescent="0.25">
      <c r="A209" s="53"/>
      <c r="B209" s="270"/>
      <c r="C209" s="81" t="s">
        <v>185</v>
      </c>
      <c r="D209" s="70" t="s">
        <v>186</v>
      </c>
      <c r="E209" s="69">
        <v>790</v>
      </c>
      <c r="F209" s="66">
        <v>0</v>
      </c>
      <c r="G209" s="68">
        <f>E209*F209</f>
        <v>0</v>
      </c>
      <c r="H209" s="71"/>
      <c r="I209" s="53"/>
    </row>
    <row r="210" spans="1:9" ht="15.75" thickBot="1" x14ac:dyDescent="0.3">
      <c r="A210" s="53"/>
      <c r="B210" s="270"/>
      <c r="C210" s="274" t="s">
        <v>1252</v>
      </c>
      <c r="D210" s="274"/>
      <c r="E210" s="274"/>
      <c r="F210" s="274"/>
      <c r="G210" s="274"/>
      <c r="H210" s="275"/>
      <c r="I210" s="53"/>
    </row>
    <row r="211" spans="1:9" x14ac:dyDescent="0.25">
      <c r="A211" s="53"/>
      <c r="B211" s="270"/>
      <c r="C211" s="82" t="s">
        <v>187</v>
      </c>
      <c r="D211" s="74" t="s">
        <v>188</v>
      </c>
      <c r="E211" s="75">
        <v>390</v>
      </c>
      <c r="F211" s="76">
        <v>0</v>
      </c>
      <c r="G211" s="77">
        <f>E211*F211</f>
        <v>0</v>
      </c>
      <c r="H211" s="78"/>
      <c r="I211" s="53"/>
    </row>
    <row r="212" spans="1:9" ht="15.75" thickBot="1" x14ac:dyDescent="0.3">
      <c r="A212" s="53"/>
      <c r="B212" s="270"/>
      <c r="C212" s="274" t="s">
        <v>1251</v>
      </c>
      <c r="D212" s="274"/>
      <c r="E212" s="274"/>
      <c r="F212" s="274"/>
      <c r="G212" s="274"/>
      <c r="H212" s="275"/>
      <c r="I212" s="53"/>
    </row>
    <row r="213" spans="1:9" x14ac:dyDescent="0.25">
      <c r="A213" s="53"/>
      <c r="B213" s="270"/>
      <c r="C213" s="79">
        <v>9968</v>
      </c>
      <c r="D213" s="60" t="s">
        <v>191</v>
      </c>
      <c r="E213" s="61">
        <v>885</v>
      </c>
      <c r="F213" s="72">
        <v>0</v>
      </c>
      <c r="G213" s="73">
        <f>E213*F213</f>
        <v>0</v>
      </c>
      <c r="H213" s="62"/>
      <c r="I213" s="53"/>
    </row>
    <row r="214" spans="1:9" x14ac:dyDescent="0.25">
      <c r="A214" s="53"/>
      <c r="B214" s="270"/>
      <c r="C214" s="80">
        <v>918</v>
      </c>
      <c r="D214" s="43" t="s">
        <v>190</v>
      </c>
      <c r="E214" s="16">
        <v>935</v>
      </c>
      <c r="F214" s="7">
        <v>0</v>
      </c>
      <c r="G214" s="16">
        <f>E214*F214</f>
        <v>0</v>
      </c>
      <c r="H214" s="42"/>
      <c r="I214" s="53"/>
    </row>
    <row r="215" spans="1:9" ht="15.75" thickBot="1" x14ac:dyDescent="0.3">
      <c r="A215" s="53"/>
      <c r="B215" s="271"/>
      <c r="C215" s="83">
        <v>7548</v>
      </c>
      <c r="D215" s="63" t="s">
        <v>189</v>
      </c>
      <c r="E215" s="64">
        <v>1005</v>
      </c>
      <c r="F215" s="9">
        <v>0</v>
      </c>
      <c r="G215" s="17">
        <f>E215*F215</f>
        <v>0</v>
      </c>
      <c r="H215" s="65"/>
      <c r="I215" s="53"/>
    </row>
    <row r="216" spans="1:9" ht="18.75" x14ac:dyDescent="0.3">
      <c r="A216" s="53"/>
      <c r="B216" s="151"/>
      <c r="C216" s="53"/>
      <c r="D216" s="29"/>
      <c r="E216" s="24"/>
      <c r="F216" s="23"/>
      <c r="G216" s="24"/>
      <c r="H216" s="30"/>
      <c r="I216" s="53"/>
    </row>
    <row r="217" spans="1:9" x14ac:dyDescent="0.25">
      <c r="A217" s="53"/>
      <c r="B217" s="281" t="s">
        <v>252</v>
      </c>
      <c r="C217" s="108" t="s">
        <v>255</v>
      </c>
      <c r="D217" s="11" t="s">
        <v>256</v>
      </c>
      <c r="E217" s="15">
        <v>475</v>
      </c>
      <c r="F217" s="1">
        <v>0</v>
      </c>
      <c r="G217" s="12">
        <f t="shared" ref="G217:G222" si="7">E217*F217</f>
        <v>0</v>
      </c>
      <c r="H217" s="31"/>
      <c r="I217" s="53"/>
    </row>
    <row r="218" spans="1:9" x14ac:dyDescent="0.25">
      <c r="A218" s="53"/>
      <c r="B218" s="282"/>
      <c r="C218" s="80" t="s">
        <v>253</v>
      </c>
      <c r="D218" s="8" t="s">
        <v>254</v>
      </c>
      <c r="E218" s="16">
        <v>705</v>
      </c>
      <c r="F218" s="3">
        <v>0</v>
      </c>
      <c r="G218" s="13">
        <f t="shared" si="7"/>
        <v>0</v>
      </c>
      <c r="H218" s="32"/>
      <c r="I218" s="53"/>
    </row>
    <row r="219" spans="1:9" x14ac:dyDescent="0.25">
      <c r="A219" s="53"/>
      <c r="B219" s="282"/>
      <c r="C219" s="80" t="s">
        <v>259</v>
      </c>
      <c r="D219" s="8" t="s">
        <v>260</v>
      </c>
      <c r="E219" s="16">
        <v>1190</v>
      </c>
      <c r="F219" s="3">
        <v>0</v>
      </c>
      <c r="G219" s="13">
        <f t="shared" si="7"/>
        <v>0</v>
      </c>
      <c r="H219" s="32"/>
      <c r="I219" s="53"/>
    </row>
    <row r="220" spans="1:9" x14ac:dyDescent="0.25">
      <c r="A220" s="53"/>
      <c r="B220" s="282"/>
      <c r="C220" s="80" t="s">
        <v>261</v>
      </c>
      <c r="D220" s="8" t="s">
        <v>262</v>
      </c>
      <c r="E220" s="16">
        <v>1330</v>
      </c>
      <c r="F220" s="3">
        <v>0</v>
      </c>
      <c r="G220" s="13">
        <f t="shared" si="7"/>
        <v>0</v>
      </c>
      <c r="H220" s="32"/>
      <c r="I220" s="53"/>
    </row>
    <row r="221" spans="1:9" x14ac:dyDescent="0.25">
      <c r="A221" s="53"/>
      <c r="B221" s="282"/>
      <c r="C221" s="80" t="s">
        <v>263</v>
      </c>
      <c r="D221" s="8" t="s">
        <v>264</v>
      </c>
      <c r="E221" s="16">
        <v>3835</v>
      </c>
      <c r="F221" s="3">
        <v>0</v>
      </c>
      <c r="G221" s="13">
        <f t="shared" si="7"/>
        <v>0</v>
      </c>
      <c r="H221" s="32"/>
      <c r="I221" s="53"/>
    </row>
    <row r="222" spans="1:9" ht="15.75" thickBot="1" x14ac:dyDescent="0.3">
      <c r="A222" s="53"/>
      <c r="B222" s="283"/>
      <c r="C222" s="107" t="s">
        <v>257</v>
      </c>
      <c r="D222" s="10" t="s">
        <v>258</v>
      </c>
      <c r="E222" s="17">
        <v>5730</v>
      </c>
      <c r="F222" s="5">
        <v>0</v>
      </c>
      <c r="G222" s="14">
        <f t="shared" si="7"/>
        <v>0</v>
      </c>
      <c r="H222" s="33"/>
      <c r="I222" s="53"/>
    </row>
    <row r="223" spans="1:9" ht="18.75" x14ac:dyDescent="0.3">
      <c r="A223" s="53"/>
      <c r="B223" s="151"/>
      <c r="C223" s="53"/>
      <c r="D223" s="29"/>
      <c r="E223" s="24"/>
      <c r="F223" s="23"/>
      <c r="G223" s="24"/>
      <c r="H223" s="30"/>
      <c r="I223" s="53"/>
    </row>
    <row r="224" spans="1:9" x14ac:dyDescent="0.25">
      <c r="A224" s="53"/>
      <c r="B224" s="269" t="s">
        <v>265</v>
      </c>
      <c r="C224" s="84" t="s">
        <v>269</v>
      </c>
      <c r="D224" s="2" t="s">
        <v>1018</v>
      </c>
      <c r="E224" s="12">
        <v>4250</v>
      </c>
      <c r="F224" s="1">
        <v>0</v>
      </c>
      <c r="G224" s="12">
        <f>E224*F224</f>
        <v>0</v>
      </c>
      <c r="H224" s="31"/>
      <c r="I224" s="53"/>
    </row>
    <row r="225" spans="1:9" x14ac:dyDescent="0.25">
      <c r="A225" s="53"/>
      <c r="B225" s="270"/>
      <c r="C225" s="110" t="s">
        <v>266</v>
      </c>
      <c r="D225" s="4" t="s">
        <v>1015</v>
      </c>
      <c r="E225" s="13">
        <v>4760</v>
      </c>
      <c r="F225" s="3">
        <v>0</v>
      </c>
      <c r="G225" s="13">
        <f>E225*F225</f>
        <v>0</v>
      </c>
      <c r="H225" s="32"/>
      <c r="I225" s="53"/>
    </row>
    <row r="226" spans="1:9" x14ac:dyDescent="0.25">
      <c r="A226" s="53"/>
      <c r="B226" s="270"/>
      <c r="C226" s="110" t="s">
        <v>267</v>
      </c>
      <c r="D226" s="4" t="s">
        <v>1016</v>
      </c>
      <c r="E226" s="13">
        <v>4760</v>
      </c>
      <c r="F226" s="3">
        <v>0</v>
      </c>
      <c r="G226" s="13">
        <f>E226*F226</f>
        <v>0</v>
      </c>
      <c r="H226" s="32"/>
      <c r="I226" s="53"/>
    </row>
    <row r="227" spans="1:9" ht="15.75" thickBot="1" x14ac:dyDescent="0.3">
      <c r="A227" s="53"/>
      <c r="B227" s="271"/>
      <c r="C227" s="85" t="s">
        <v>268</v>
      </c>
      <c r="D227" s="6" t="s">
        <v>1017</v>
      </c>
      <c r="E227" s="14">
        <v>4845</v>
      </c>
      <c r="F227" s="5">
        <v>0</v>
      </c>
      <c r="G227" s="14">
        <f>E227*F227</f>
        <v>0</v>
      </c>
      <c r="H227" s="33"/>
      <c r="I227" s="53"/>
    </row>
    <row r="228" spans="1:9" ht="18.75" x14ac:dyDescent="0.3">
      <c r="A228" s="53"/>
      <c r="B228" s="151"/>
      <c r="C228" s="53"/>
      <c r="D228" s="29"/>
      <c r="E228" s="24"/>
      <c r="F228" s="23"/>
      <c r="G228" s="24"/>
      <c r="H228" s="30"/>
      <c r="I228" s="53"/>
    </row>
    <row r="229" spans="1:9" x14ac:dyDescent="0.25">
      <c r="A229" s="53"/>
      <c r="B229" s="269" t="s">
        <v>270</v>
      </c>
      <c r="C229" s="84" t="s">
        <v>273</v>
      </c>
      <c r="D229" s="2" t="s">
        <v>1021</v>
      </c>
      <c r="E229" s="12">
        <v>750</v>
      </c>
      <c r="F229" s="1">
        <v>0</v>
      </c>
      <c r="G229" s="12">
        <f t="shared" ref="G229:G239" si="8">E229*F229</f>
        <v>0</v>
      </c>
      <c r="H229" s="31"/>
      <c r="I229" s="53"/>
    </row>
    <row r="230" spans="1:9" x14ac:dyDescent="0.25">
      <c r="A230" s="149"/>
      <c r="B230" s="270"/>
      <c r="C230" s="86" t="s">
        <v>1281</v>
      </c>
      <c r="D230" s="122" t="s">
        <v>1282</v>
      </c>
      <c r="E230" s="87">
        <v>2300</v>
      </c>
      <c r="F230" s="88">
        <v>0</v>
      </c>
      <c r="G230" s="87">
        <f t="shared" si="8"/>
        <v>0</v>
      </c>
      <c r="H230" s="89"/>
      <c r="I230" s="149"/>
    </row>
    <row r="231" spans="1:9" x14ac:dyDescent="0.25">
      <c r="A231" s="53"/>
      <c r="B231" s="270"/>
      <c r="C231" s="110" t="s">
        <v>272</v>
      </c>
      <c r="D231" s="4" t="s">
        <v>1020</v>
      </c>
      <c r="E231" s="13">
        <v>3570</v>
      </c>
      <c r="F231" s="3">
        <v>0</v>
      </c>
      <c r="G231" s="13">
        <f t="shared" si="8"/>
        <v>0</v>
      </c>
      <c r="H231" s="32"/>
      <c r="I231" s="53"/>
    </row>
    <row r="232" spans="1:9" x14ac:dyDescent="0.25">
      <c r="A232" s="53"/>
      <c r="B232" s="270"/>
      <c r="C232" s="110" t="s">
        <v>276</v>
      </c>
      <c r="D232" s="4" t="s">
        <v>1024</v>
      </c>
      <c r="E232" s="13">
        <v>3740</v>
      </c>
      <c r="F232" s="3">
        <v>0</v>
      </c>
      <c r="G232" s="13">
        <f t="shared" si="8"/>
        <v>0</v>
      </c>
      <c r="H232" s="32"/>
      <c r="I232" s="53"/>
    </row>
    <row r="233" spans="1:9" x14ac:dyDescent="0.25">
      <c r="A233" s="53"/>
      <c r="B233" s="270"/>
      <c r="C233" s="110" t="s">
        <v>275</v>
      </c>
      <c r="D233" s="4" t="s">
        <v>1023</v>
      </c>
      <c r="E233" s="13">
        <v>3910</v>
      </c>
      <c r="F233" s="3">
        <v>0</v>
      </c>
      <c r="G233" s="13">
        <f t="shared" si="8"/>
        <v>0</v>
      </c>
      <c r="H233" s="32"/>
      <c r="I233" s="53"/>
    </row>
    <row r="234" spans="1:9" x14ac:dyDescent="0.25">
      <c r="A234" s="53"/>
      <c r="B234" s="270"/>
      <c r="C234" s="110" t="s">
        <v>280</v>
      </c>
      <c r="D234" s="4" t="s">
        <v>1028</v>
      </c>
      <c r="E234" s="13">
        <v>3910</v>
      </c>
      <c r="F234" s="3">
        <v>0</v>
      </c>
      <c r="G234" s="13">
        <f t="shared" si="8"/>
        <v>0</v>
      </c>
      <c r="H234" s="32"/>
      <c r="I234" s="53"/>
    </row>
    <row r="235" spans="1:9" x14ac:dyDescent="0.25">
      <c r="A235" s="53"/>
      <c r="B235" s="270"/>
      <c r="C235" s="110" t="s">
        <v>274</v>
      </c>
      <c r="D235" s="4" t="s">
        <v>1022</v>
      </c>
      <c r="E235" s="13">
        <v>3995</v>
      </c>
      <c r="F235" s="3">
        <v>0</v>
      </c>
      <c r="G235" s="13">
        <f t="shared" si="8"/>
        <v>0</v>
      </c>
      <c r="H235" s="32"/>
      <c r="I235" s="53"/>
    </row>
    <row r="236" spans="1:9" x14ac:dyDescent="0.25">
      <c r="A236" s="53"/>
      <c r="B236" s="270"/>
      <c r="C236" s="110" t="s">
        <v>271</v>
      </c>
      <c r="D236" s="4" t="s">
        <v>1019</v>
      </c>
      <c r="E236" s="13">
        <v>4080</v>
      </c>
      <c r="F236" s="3">
        <v>0</v>
      </c>
      <c r="G236" s="13">
        <f t="shared" si="8"/>
        <v>0</v>
      </c>
      <c r="H236" s="32"/>
      <c r="I236" s="53"/>
    </row>
    <row r="237" spans="1:9" x14ac:dyDescent="0.25">
      <c r="A237" s="53"/>
      <c r="B237" s="270"/>
      <c r="C237" s="110" t="s">
        <v>277</v>
      </c>
      <c r="D237" s="4" t="s">
        <v>1025</v>
      </c>
      <c r="E237" s="13">
        <v>4560</v>
      </c>
      <c r="F237" s="3">
        <v>0</v>
      </c>
      <c r="G237" s="13">
        <f t="shared" si="8"/>
        <v>0</v>
      </c>
      <c r="H237" s="32"/>
      <c r="I237" s="53"/>
    </row>
    <row r="238" spans="1:9" x14ac:dyDescent="0.25">
      <c r="A238" s="53"/>
      <c r="B238" s="270"/>
      <c r="C238" s="110" t="s">
        <v>279</v>
      </c>
      <c r="D238" s="4" t="s">
        <v>1027</v>
      </c>
      <c r="E238" s="13">
        <v>5950</v>
      </c>
      <c r="F238" s="3">
        <v>0</v>
      </c>
      <c r="G238" s="13">
        <f t="shared" si="8"/>
        <v>0</v>
      </c>
      <c r="H238" s="32"/>
      <c r="I238" s="53"/>
    </row>
    <row r="239" spans="1:9" ht="15.75" thickBot="1" x14ac:dyDescent="0.3">
      <c r="A239" s="53"/>
      <c r="B239" s="271"/>
      <c r="C239" s="85" t="s">
        <v>278</v>
      </c>
      <c r="D239" s="6" t="s">
        <v>1026</v>
      </c>
      <c r="E239" s="14">
        <v>6155</v>
      </c>
      <c r="F239" s="5">
        <v>0</v>
      </c>
      <c r="G239" s="14">
        <f t="shared" si="8"/>
        <v>0</v>
      </c>
      <c r="H239" s="33"/>
      <c r="I239" s="53"/>
    </row>
    <row r="240" spans="1:9" ht="18.75" x14ac:dyDescent="0.3">
      <c r="A240" s="53"/>
      <c r="B240" s="151"/>
      <c r="C240" s="53"/>
      <c r="D240" s="29"/>
      <c r="E240" s="24"/>
      <c r="F240" s="23"/>
      <c r="G240" s="24"/>
      <c r="H240" s="30"/>
      <c r="I240" s="53"/>
    </row>
    <row r="241" spans="1:9" x14ac:dyDescent="0.25">
      <c r="A241" s="53"/>
      <c r="B241" s="269" t="s">
        <v>281</v>
      </c>
      <c r="C241" s="84" t="s">
        <v>306</v>
      </c>
      <c r="D241" s="2" t="s">
        <v>307</v>
      </c>
      <c r="E241" s="12">
        <v>290</v>
      </c>
      <c r="F241" s="1">
        <v>0</v>
      </c>
      <c r="G241" s="12">
        <f t="shared" ref="G241:G264" si="9">E241*F241</f>
        <v>0</v>
      </c>
      <c r="H241" s="31"/>
      <c r="I241" s="53"/>
    </row>
    <row r="242" spans="1:9" x14ac:dyDescent="0.25">
      <c r="A242" s="53"/>
      <c r="B242" s="270"/>
      <c r="C242" s="110" t="s">
        <v>318</v>
      </c>
      <c r="D242" s="4" t="s">
        <v>319</v>
      </c>
      <c r="E242" s="13">
        <v>375</v>
      </c>
      <c r="F242" s="3">
        <v>0</v>
      </c>
      <c r="G242" s="13">
        <f t="shared" si="9"/>
        <v>0</v>
      </c>
      <c r="H242" s="32"/>
      <c r="I242" s="53"/>
    </row>
    <row r="243" spans="1:9" x14ac:dyDescent="0.25">
      <c r="A243" s="53"/>
      <c r="B243" s="270"/>
      <c r="C243" s="110" t="s">
        <v>302</v>
      </c>
      <c r="D243" s="4" t="s">
        <v>303</v>
      </c>
      <c r="E243" s="13">
        <v>395</v>
      </c>
      <c r="F243" s="3">
        <v>0</v>
      </c>
      <c r="G243" s="13">
        <f t="shared" si="9"/>
        <v>0</v>
      </c>
      <c r="H243" s="32"/>
      <c r="I243" s="53"/>
    </row>
    <row r="244" spans="1:9" x14ac:dyDescent="0.25">
      <c r="A244" s="53"/>
      <c r="B244" s="270"/>
      <c r="C244" s="110" t="s">
        <v>292</v>
      </c>
      <c r="D244" s="4" t="s">
        <v>293</v>
      </c>
      <c r="E244" s="13">
        <v>620</v>
      </c>
      <c r="F244" s="3">
        <v>0</v>
      </c>
      <c r="G244" s="13">
        <f t="shared" si="9"/>
        <v>0</v>
      </c>
      <c r="H244" s="32"/>
      <c r="I244" s="53"/>
    </row>
    <row r="245" spans="1:9" x14ac:dyDescent="0.25">
      <c r="A245" s="53"/>
      <c r="B245" s="270"/>
      <c r="C245" s="110" t="s">
        <v>296</v>
      </c>
      <c r="D245" s="4" t="s">
        <v>297</v>
      </c>
      <c r="E245" s="13">
        <v>715</v>
      </c>
      <c r="F245" s="3">
        <v>0</v>
      </c>
      <c r="G245" s="13">
        <f t="shared" si="9"/>
        <v>0</v>
      </c>
      <c r="H245" s="32"/>
      <c r="I245" s="53"/>
    </row>
    <row r="246" spans="1:9" x14ac:dyDescent="0.25">
      <c r="A246" s="53"/>
      <c r="B246" s="270"/>
      <c r="C246" s="110" t="s">
        <v>314</v>
      </c>
      <c r="D246" s="4" t="s">
        <v>315</v>
      </c>
      <c r="E246" s="13">
        <v>765</v>
      </c>
      <c r="F246" s="3">
        <v>0</v>
      </c>
      <c r="G246" s="13">
        <f t="shared" si="9"/>
        <v>0</v>
      </c>
      <c r="H246" s="32"/>
      <c r="I246" s="53"/>
    </row>
    <row r="247" spans="1:9" x14ac:dyDescent="0.25">
      <c r="A247" s="53"/>
      <c r="B247" s="270"/>
      <c r="C247" s="110" t="s">
        <v>324</v>
      </c>
      <c r="D247" s="4" t="s">
        <v>325</v>
      </c>
      <c r="E247" s="13">
        <v>765</v>
      </c>
      <c r="F247" s="3">
        <v>0</v>
      </c>
      <c r="G247" s="13">
        <f t="shared" si="9"/>
        <v>0</v>
      </c>
      <c r="H247" s="32"/>
      <c r="I247" s="53"/>
    </row>
    <row r="248" spans="1:9" x14ac:dyDescent="0.25">
      <c r="A248" s="53"/>
      <c r="B248" s="270"/>
      <c r="C248" s="110" t="s">
        <v>328</v>
      </c>
      <c r="D248" s="4" t="s">
        <v>329</v>
      </c>
      <c r="E248" s="13">
        <v>885</v>
      </c>
      <c r="F248" s="3">
        <v>0</v>
      </c>
      <c r="G248" s="13">
        <f t="shared" si="9"/>
        <v>0</v>
      </c>
      <c r="H248" s="32"/>
      <c r="I248" s="53"/>
    </row>
    <row r="249" spans="1:9" x14ac:dyDescent="0.25">
      <c r="A249" s="53"/>
      <c r="B249" s="270"/>
      <c r="C249" s="110" t="s">
        <v>320</v>
      </c>
      <c r="D249" s="4" t="s">
        <v>321</v>
      </c>
      <c r="E249" s="13">
        <v>970</v>
      </c>
      <c r="F249" s="3">
        <v>0</v>
      </c>
      <c r="G249" s="13">
        <f t="shared" si="9"/>
        <v>0</v>
      </c>
      <c r="H249" s="32"/>
      <c r="I249" s="53"/>
    </row>
    <row r="250" spans="1:9" x14ac:dyDescent="0.25">
      <c r="A250" s="53"/>
      <c r="B250" s="270"/>
      <c r="C250" s="110" t="s">
        <v>290</v>
      </c>
      <c r="D250" s="4" t="s">
        <v>291</v>
      </c>
      <c r="E250" s="13">
        <v>1445</v>
      </c>
      <c r="F250" s="3">
        <v>0</v>
      </c>
      <c r="G250" s="13">
        <f t="shared" si="9"/>
        <v>0</v>
      </c>
      <c r="H250" s="32"/>
      <c r="I250" s="53"/>
    </row>
    <row r="251" spans="1:9" x14ac:dyDescent="0.25">
      <c r="A251" s="53"/>
      <c r="B251" s="270"/>
      <c r="C251" s="110" t="s">
        <v>288</v>
      </c>
      <c r="D251" s="4" t="s">
        <v>289</v>
      </c>
      <c r="E251" s="13">
        <v>1530</v>
      </c>
      <c r="F251" s="3">
        <v>0</v>
      </c>
      <c r="G251" s="13">
        <f t="shared" si="9"/>
        <v>0</v>
      </c>
      <c r="H251" s="32"/>
      <c r="I251" s="53"/>
    </row>
    <row r="252" spans="1:9" x14ac:dyDescent="0.25">
      <c r="A252" s="53"/>
      <c r="B252" s="270"/>
      <c r="C252" s="110" t="s">
        <v>326</v>
      </c>
      <c r="D252" s="4" t="s">
        <v>327</v>
      </c>
      <c r="E252" s="13">
        <v>1655</v>
      </c>
      <c r="F252" s="3">
        <v>0</v>
      </c>
      <c r="G252" s="13">
        <f t="shared" si="9"/>
        <v>0</v>
      </c>
      <c r="H252" s="32"/>
      <c r="I252" s="53"/>
    </row>
    <row r="253" spans="1:9" x14ac:dyDescent="0.25">
      <c r="A253" s="53"/>
      <c r="B253" s="270"/>
      <c r="C253" s="110" t="s">
        <v>298</v>
      </c>
      <c r="D253" s="4" t="s">
        <v>299</v>
      </c>
      <c r="E253" s="13">
        <v>1870</v>
      </c>
      <c r="F253" s="3">
        <v>0</v>
      </c>
      <c r="G253" s="13">
        <f t="shared" si="9"/>
        <v>0</v>
      </c>
      <c r="H253" s="32"/>
      <c r="I253" s="53"/>
    </row>
    <row r="254" spans="1:9" x14ac:dyDescent="0.25">
      <c r="A254" s="53"/>
      <c r="B254" s="270"/>
      <c r="C254" s="110" t="s">
        <v>310</v>
      </c>
      <c r="D254" s="4" t="s">
        <v>311</v>
      </c>
      <c r="E254" s="13">
        <v>1870</v>
      </c>
      <c r="F254" s="3">
        <v>0</v>
      </c>
      <c r="G254" s="13">
        <f t="shared" si="9"/>
        <v>0</v>
      </c>
      <c r="H254" s="32"/>
      <c r="I254" s="53"/>
    </row>
    <row r="255" spans="1:9" x14ac:dyDescent="0.25">
      <c r="A255" s="53"/>
      <c r="B255" s="270"/>
      <c r="C255" s="110" t="s">
        <v>300</v>
      </c>
      <c r="D255" s="4" t="s">
        <v>301</v>
      </c>
      <c r="E255" s="13">
        <v>1955</v>
      </c>
      <c r="F255" s="3">
        <v>0</v>
      </c>
      <c r="G255" s="13">
        <f t="shared" si="9"/>
        <v>0</v>
      </c>
      <c r="H255" s="32"/>
      <c r="I255" s="53"/>
    </row>
    <row r="256" spans="1:9" x14ac:dyDescent="0.25">
      <c r="A256" s="53"/>
      <c r="B256" s="270"/>
      <c r="C256" s="110" t="s">
        <v>312</v>
      </c>
      <c r="D256" s="4" t="s">
        <v>313</v>
      </c>
      <c r="E256" s="13">
        <v>1955</v>
      </c>
      <c r="F256" s="3">
        <v>0</v>
      </c>
      <c r="G256" s="13">
        <f t="shared" si="9"/>
        <v>0</v>
      </c>
      <c r="H256" s="32"/>
      <c r="I256" s="53"/>
    </row>
    <row r="257" spans="1:9" x14ac:dyDescent="0.25">
      <c r="A257" s="53"/>
      <c r="B257" s="270"/>
      <c r="C257" s="110" t="s">
        <v>286</v>
      </c>
      <c r="D257" s="4" t="s">
        <v>287</v>
      </c>
      <c r="E257" s="13">
        <v>2380</v>
      </c>
      <c r="F257" s="3">
        <v>0</v>
      </c>
      <c r="G257" s="13">
        <f t="shared" si="9"/>
        <v>0</v>
      </c>
      <c r="H257" s="32"/>
      <c r="I257" s="53"/>
    </row>
    <row r="258" spans="1:9" x14ac:dyDescent="0.25">
      <c r="A258" s="53"/>
      <c r="B258" s="270"/>
      <c r="C258" s="110" t="s">
        <v>294</v>
      </c>
      <c r="D258" s="4" t="s">
        <v>295</v>
      </c>
      <c r="E258" s="13">
        <v>2535</v>
      </c>
      <c r="F258" s="3">
        <v>0</v>
      </c>
      <c r="G258" s="13">
        <f t="shared" si="9"/>
        <v>0</v>
      </c>
      <c r="H258" s="32"/>
      <c r="I258" s="53"/>
    </row>
    <row r="259" spans="1:9" x14ac:dyDescent="0.25">
      <c r="A259" s="53"/>
      <c r="B259" s="270"/>
      <c r="C259" s="110" t="s">
        <v>304</v>
      </c>
      <c r="D259" s="4" t="s">
        <v>305</v>
      </c>
      <c r="E259" s="13">
        <v>2550</v>
      </c>
      <c r="F259" s="3">
        <v>0</v>
      </c>
      <c r="G259" s="13">
        <f t="shared" si="9"/>
        <v>0</v>
      </c>
      <c r="H259" s="32"/>
      <c r="I259" s="53"/>
    </row>
    <row r="260" spans="1:9" x14ac:dyDescent="0.25">
      <c r="A260" s="53"/>
      <c r="B260" s="270"/>
      <c r="C260" s="110" t="s">
        <v>282</v>
      </c>
      <c r="D260" s="4" t="s">
        <v>283</v>
      </c>
      <c r="E260" s="13">
        <v>3740</v>
      </c>
      <c r="F260" s="3">
        <v>0</v>
      </c>
      <c r="G260" s="13">
        <f t="shared" si="9"/>
        <v>0</v>
      </c>
      <c r="H260" s="32"/>
      <c r="I260" s="53"/>
    </row>
    <row r="261" spans="1:9" x14ac:dyDescent="0.25">
      <c r="A261" s="53"/>
      <c r="B261" s="270"/>
      <c r="C261" s="110" t="s">
        <v>322</v>
      </c>
      <c r="D261" s="4" t="s">
        <v>323</v>
      </c>
      <c r="E261" s="13">
        <v>3825</v>
      </c>
      <c r="F261" s="3">
        <v>0</v>
      </c>
      <c r="G261" s="13">
        <f t="shared" si="9"/>
        <v>0</v>
      </c>
      <c r="H261" s="32"/>
      <c r="I261" s="53"/>
    </row>
    <row r="262" spans="1:9" x14ac:dyDescent="0.25">
      <c r="A262" s="53"/>
      <c r="B262" s="270"/>
      <c r="C262" s="110" t="s">
        <v>284</v>
      </c>
      <c r="D262" s="4" t="s">
        <v>285</v>
      </c>
      <c r="E262" s="13">
        <v>4080</v>
      </c>
      <c r="F262" s="3">
        <v>0</v>
      </c>
      <c r="G262" s="13">
        <f t="shared" si="9"/>
        <v>0</v>
      </c>
      <c r="H262" s="32"/>
      <c r="I262" s="53"/>
    </row>
    <row r="263" spans="1:9" x14ac:dyDescent="0.25">
      <c r="A263" s="53"/>
      <c r="B263" s="270"/>
      <c r="C263" s="110" t="s">
        <v>316</v>
      </c>
      <c r="D263" s="4" t="s">
        <v>317</v>
      </c>
      <c r="E263" s="13">
        <v>4540</v>
      </c>
      <c r="F263" s="3">
        <v>0</v>
      </c>
      <c r="G263" s="13">
        <f t="shared" si="9"/>
        <v>0</v>
      </c>
      <c r="H263" s="32"/>
      <c r="I263" s="53"/>
    </row>
    <row r="264" spans="1:9" ht="15.75" thickBot="1" x14ac:dyDescent="0.3">
      <c r="A264" s="53"/>
      <c r="B264" s="271"/>
      <c r="C264" s="85" t="s">
        <v>308</v>
      </c>
      <c r="D264" s="6" t="s">
        <v>309</v>
      </c>
      <c r="E264" s="14">
        <v>5950</v>
      </c>
      <c r="F264" s="5">
        <v>0</v>
      </c>
      <c r="G264" s="14">
        <f t="shared" si="9"/>
        <v>0</v>
      </c>
      <c r="H264" s="33"/>
      <c r="I264" s="53"/>
    </row>
    <row r="265" spans="1:9" ht="18.75" x14ac:dyDescent="0.3">
      <c r="A265" s="53"/>
      <c r="B265" s="150"/>
      <c r="C265" s="53"/>
      <c r="D265" s="29"/>
      <c r="E265" s="24"/>
      <c r="F265" s="23"/>
      <c r="G265" s="23"/>
      <c r="H265" s="30"/>
      <c r="I265" s="53"/>
    </row>
    <row r="266" spans="1:9" x14ac:dyDescent="0.25">
      <c r="A266" s="53"/>
      <c r="B266" s="269" t="s">
        <v>36</v>
      </c>
      <c r="C266" s="84" t="s">
        <v>39</v>
      </c>
      <c r="D266" s="2" t="s">
        <v>40</v>
      </c>
      <c r="E266" s="12">
        <v>715</v>
      </c>
      <c r="F266" s="1">
        <v>0</v>
      </c>
      <c r="G266" s="12">
        <f t="shared" ref="G266:G293" si="10">E266*F266</f>
        <v>0</v>
      </c>
      <c r="H266" s="31"/>
      <c r="I266" s="53"/>
    </row>
    <row r="267" spans="1:9" x14ac:dyDescent="0.25">
      <c r="A267" s="53"/>
      <c r="B267" s="270"/>
      <c r="C267" s="110" t="s">
        <v>45</v>
      </c>
      <c r="D267" s="4" t="s">
        <v>46</v>
      </c>
      <c r="E267" s="13">
        <v>715</v>
      </c>
      <c r="F267" s="3">
        <v>0</v>
      </c>
      <c r="G267" s="13">
        <f t="shared" si="10"/>
        <v>0</v>
      </c>
      <c r="H267" s="32"/>
      <c r="I267" s="53"/>
    </row>
    <row r="268" spans="1:9" x14ac:dyDescent="0.25">
      <c r="A268" s="53"/>
      <c r="B268" s="270"/>
      <c r="C268" s="110" t="s">
        <v>53</v>
      </c>
      <c r="D268" s="4" t="s">
        <v>54</v>
      </c>
      <c r="E268" s="13">
        <v>715</v>
      </c>
      <c r="F268" s="3">
        <v>0</v>
      </c>
      <c r="G268" s="13">
        <f t="shared" si="10"/>
        <v>0</v>
      </c>
      <c r="H268" s="32"/>
      <c r="I268" s="53"/>
    </row>
    <row r="269" spans="1:9" x14ac:dyDescent="0.25">
      <c r="A269" s="53"/>
      <c r="B269" s="270"/>
      <c r="C269" s="110" t="s">
        <v>67</v>
      </c>
      <c r="D269" s="4" t="s">
        <v>68</v>
      </c>
      <c r="E269" s="13">
        <v>715</v>
      </c>
      <c r="F269" s="3">
        <v>0</v>
      </c>
      <c r="G269" s="13">
        <f t="shared" si="10"/>
        <v>0</v>
      </c>
      <c r="H269" s="32"/>
      <c r="I269" s="53"/>
    </row>
    <row r="270" spans="1:9" x14ac:dyDescent="0.25">
      <c r="A270" s="53"/>
      <c r="B270" s="270"/>
      <c r="C270" s="110" t="s">
        <v>90</v>
      </c>
      <c r="D270" s="4" t="s">
        <v>91</v>
      </c>
      <c r="E270" s="13">
        <v>715</v>
      </c>
      <c r="F270" s="3">
        <v>0</v>
      </c>
      <c r="G270" s="13">
        <f t="shared" si="10"/>
        <v>0</v>
      </c>
      <c r="H270" s="32"/>
      <c r="I270" s="53"/>
    </row>
    <row r="271" spans="1:9" x14ac:dyDescent="0.25">
      <c r="A271" s="53"/>
      <c r="B271" s="270"/>
      <c r="C271" s="110" t="s">
        <v>59</v>
      </c>
      <c r="D271" s="4" t="s">
        <v>60</v>
      </c>
      <c r="E271" s="13">
        <v>740</v>
      </c>
      <c r="F271" s="3">
        <v>0</v>
      </c>
      <c r="G271" s="13">
        <f t="shared" si="10"/>
        <v>0</v>
      </c>
      <c r="H271" s="32"/>
      <c r="I271" s="53"/>
    </row>
    <row r="272" spans="1:9" x14ac:dyDescent="0.25">
      <c r="A272" s="53"/>
      <c r="B272" s="270"/>
      <c r="C272" s="110" t="s">
        <v>65</v>
      </c>
      <c r="D272" s="4" t="s">
        <v>66</v>
      </c>
      <c r="E272" s="13">
        <v>740</v>
      </c>
      <c r="F272" s="3">
        <v>0</v>
      </c>
      <c r="G272" s="13">
        <f t="shared" si="10"/>
        <v>0</v>
      </c>
      <c r="H272" s="32"/>
      <c r="I272" s="53"/>
    </row>
    <row r="273" spans="1:9" x14ac:dyDescent="0.25">
      <c r="A273" s="53"/>
      <c r="B273" s="270"/>
      <c r="C273" s="110" t="s">
        <v>69</v>
      </c>
      <c r="D273" s="4" t="s">
        <v>70</v>
      </c>
      <c r="E273" s="13">
        <v>740</v>
      </c>
      <c r="F273" s="3">
        <v>0</v>
      </c>
      <c r="G273" s="13">
        <f t="shared" si="10"/>
        <v>0</v>
      </c>
      <c r="H273" s="32"/>
      <c r="I273" s="53"/>
    </row>
    <row r="274" spans="1:9" x14ac:dyDescent="0.25">
      <c r="A274" s="53"/>
      <c r="B274" s="270"/>
      <c r="C274" s="110" t="s">
        <v>73</v>
      </c>
      <c r="D274" s="4" t="s">
        <v>995</v>
      </c>
      <c r="E274" s="13">
        <v>765</v>
      </c>
      <c r="F274" s="3">
        <v>0</v>
      </c>
      <c r="G274" s="13">
        <f t="shared" si="10"/>
        <v>0</v>
      </c>
      <c r="H274" s="32" t="s">
        <v>1148</v>
      </c>
      <c r="I274" s="53"/>
    </row>
    <row r="275" spans="1:9" x14ac:dyDescent="0.25">
      <c r="A275" s="53"/>
      <c r="B275" s="270"/>
      <c r="C275" s="110" t="s">
        <v>84</v>
      </c>
      <c r="D275" s="4" t="s">
        <v>85</v>
      </c>
      <c r="E275" s="13">
        <v>765</v>
      </c>
      <c r="F275" s="3">
        <v>0</v>
      </c>
      <c r="G275" s="13">
        <f t="shared" si="10"/>
        <v>0</v>
      </c>
      <c r="H275" s="32"/>
      <c r="I275" s="53"/>
    </row>
    <row r="276" spans="1:9" x14ac:dyDescent="0.25">
      <c r="A276" s="53"/>
      <c r="B276" s="270"/>
      <c r="C276" s="110" t="s">
        <v>37</v>
      </c>
      <c r="D276" s="4" t="s">
        <v>38</v>
      </c>
      <c r="E276" s="13">
        <v>810</v>
      </c>
      <c r="F276" s="3">
        <v>0</v>
      </c>
      <c r="G276" s="13">
        <f t="shared" si="10"/>
        <v>0</v>
      </c>
      <c r="H276" s="32"/>
      <c r="I276" s="53"/>
    </row>
    <row r="277" spans="1:9" x14ac:dyDescent="0.25">
      <c r="A277" s="53"/>
      <c r="B277" s="270"/>
      <c r="C277" s="110" t="s">
        <v>63</v>
      </c>
      <c r="D277" s="4" t="s">
        <v>64</v>
      </c>
      <c r="E277" s="13">
        <v>810</v>
      </c>
      <c r="F277" s="3">
        <v>0</v>
      </c>
      <c r="G277" s="13">
        <f t="shared" si="10"/>
        <v>0</v>
      </c>
      <c r="H277" s="32"/>
      <c r="I277" s="53"/>
    </row>
    <row r="278" spans="1:9" x14ac:dyDescent="0.25">
      <c r="A278" s="53"/>
      <c r="B278" s="270"/>
      <c r="C278" s="110" t="s">
        <v>71</v>
      </c>
      <c r="D278" s="4" t="s">
        <v>72</v>
      </c>
      <c r="E278" s="13">
        <v>810</v>
      </c>
      <c r="F278" s="3">
        <v>0</v>
      </c>
      <c r="G278" s="13">
        <f t="shared" si="10"/>
        <v>0</v>
      </c>
      <c r="H278" s="32"/>
      <c r="I278" s="53"/>
    </row>
    <row r="279" spans="1:9" x14ac:dyDescent="0.25">
      <c r="A279" s="53"/>
      <c r="B279" s="270"/>
      <c r="C279" s="110" t="s">
        <v>43</v>
      </c>
      <c r="D279" s="4" t="s">
        <v>44</v>
      </c>
      <c r="E279" s="13">
        <v>835</v>
      </c>
      <c r="F279" s="3">
        <v>0</v>
      </c>
      <c r="G279" s="13">
        <f t="shared" si="10"/>
        <v>0</v>
      </c>
      <c r="H279" s="32"/>
      <c r="I279" s="53"/>
    </row>
    <row r="280" spans="1:9" x14ac:dyDescent="0.25">
      <c r="A280" s="53"/>
      <c r="B280" s="270"/>
      <c r="C280" s="110" t="s">
        <v>49</v>
      </c>
      <c r="D280" s="4" t="s">
        <v>50</v>
      </c>
      <c r="E280" s="13">
        <v>835</v>
      </c>
      <c r="F280" s="3">
        <v>0</v>
      </c>
      <c r="G280" s="13">
        <f t="shared" si="10"/>
        <v>0</v>
      </c>
      <c r="H280" s="32"/>
      <c r="I280" s="53"/>
    </row>
    <row r="281" spans="1:9" x14ac:dyDescent="0.25">
      <c r="A281" s="53"/>
      <c r="B281" s="270"/>
      <c r="C281" s="110" t="s">
        <v>51</v>
      </c>
      <c r="D281" s="4" t="s">
        <v>52</v>
      </c>
      <c r="E281" s="13">
        <v>835</v>
      </c>
      <c r="F281" s="3">
        <v>0</v>
      </c>
      <c r="G281" s="13">
        <f t="shared" si="10"/>
        <v>0</v>
      </c>
      <c r="H281" s="32"/>
      <c r="I281" s="53"/>
    </row>
    <row r="282" spans="1:9" x14ac:dyDescent="0.25">
      <c r="A282" s="53"/>
      <c r="B282" s="270"/>
      <c r="C282" s="110" t="s">
        <v>55</v>
      </c>
      <c r="D282" s="4" t="s">
        <v>56</v>
      </c>
      <c r="E282" s="13">
        <v>835</v>
      </c>
      <c r="F282" s="3">
        <v>0</v>
      </c>
      <c r="G282" s="13">
        <f t="shared" si="10"/>
        <v>0</v>
      </c>
      <c r="H282" s="32"/>
      <c r="I282" s="53"/>
    </row>
    <row r="283" spans="1:9" x14ac:dyDescent="0.25">
      <c r="A283" s="53"/>
      <c r="B283" s="270"/>
      <c r="C283" s="110" t="s">
        <v>57</v>
      </c>
      <c r="D283" s="4" t="s">
        <v>58</v>
      </c>
      <c r="E283" s="13">
        <v>835</v>
      </c>
      <c r="F283" s="3">
        <v>0</v>
      </c>
      <c r="G283" s="13">
        <f t="shared" si="10"/>
        <v>0</v>
      </c>
      <c r="H283" s="32"/>
      <c r="I283" s="53"/>
    </row>
    <row r="284" spans="1:9" x14ac:dyDescent="0.25">
      <c r="A284" s="53"/>
      <c r="B284" s="270"/>
      <c r="C284" s="110" t="s">
        <v>61</v>
      </c>
      <c r="D284" s="4" t="s">
        <v>62</v>
      </c>
      <c r="E284" s="13">
        <v>835</v>
      </c>
      <c r="F284" s="3">
        <v>0</v>
      </c>
      <c r="G284" s="13">
        <f t="shared" si="10"/>
        <v>0</v>
      </c>
      <c r="H284" s="32"/>
      <c r="I284" s="53"/>
    </row>
    <row r="285" spans="1:9" x14ac:dyDescent="0.25">
      <c r="A285" s="53"/>
      <c r="B285" s="270"/>
      <c r="C285" s="110" t="s">
        <v>86</v>
      </c>
      <c r="D285" s="4" t="s">
        <v>87</v>
      </c>
      <c r="E285" s="13">
        <v>835</v>
      </c>
      <c r="F285" s="3">
        <v>0</v>
      </c>
      <c r="G285" s="13">
        <f t="shared" si="10"/>
        <v>0</v>
      </c>
      <c r="H285" s="32"/>
      <c r="I285" s="53"/>
    </row>
    <row r="286" spans="1:9" x14ac:dyDescent="0.25">
      <c r="A286" s="53"/>
      <c r="B286" s="270"/>
      <c r="C286" s="110" t="s">
        <v>78</v>
      </c>
      <c r="D286" s="4" t="s">
        <v>79</v>
      </c>
      <c r="E286" s="13">
        <v>860</v>
      </c>
      <c r="F286" s="3">
        <v>0</v>
      </c>
      <c r="G286" s="13">
        <f t="shared" si="10"/>
        <v>0</v>
      </c>
      <c r="H286" s="32"/>
      <c r="I286" s="53"/>
    </row>
    <row r="287" spans="1:9" x14ac:dyDescent="0.25">
      <c r="A287" s="53"/>
      <c r="B287" s="270"/>
      <c r="C287" s="110" t="s">
        <v>41</v>
      </c>
      <c r="D287" s="4" t="s">
        <v>42</v>
      </c>
      <c r="E287" s="13">
        <v>905</v>
      </c>
      <c r="F287" s="3">
        <v>0</v>
      </c>
      <c r="G287" s="13">
        <f t="shared" si="10"/>
        <v>0</v>
      </c>
      <c r="H287" s="32"/>
      <c r="I287" s="53"/>
    </row>
    <row r="288" spans="1:9" x14ac:dyDescent="0.25">
      <c r="A288" s="53"/>
      <c r="B288" s="270"/>
      <c r="C288" s="110" t="s">
        <v>80</v>
      </c>
      <c r="D288" s="4" t="s">
        <v>81</v>
      </c>
      <c r="E288" s="13">
        <v>905</v>
      </c>
      <c r="F288" s="3">
        <v>0</v>
      </c>
      <c r="G288" s="13">
        <f t="shared" si="10"/>
        <v>0</v>
      </c>
      <c r="H288" s="32"/>
      <c r="I288" s="53"/>
    </row>
    <row r="289" spans="1:9" x14ac:dyDescent="0.25">
      <c r="A289" s="53"/>
      <c r="B289" s="270"/>
      <c r="C289" s="110" t="s">
        <v>82</v>
      </c>
      <c r="D289" s="4" t="s">
        <v>83</v>
      </c>
      <c r="E289" s="13">
        <v>920</v>
      </c>
      <c r="F289" s="3">
        <v>0</v>
      </c>
      <c r="G289" s="13">
        <f t="shared" si="10"/>
        <v>0</v>
      </c>
      <c r="H289" s="32"/>
      <c r="I289" s="53"/>
    </row>
    <row r="290" spans="1:9" x14ac:dyDescent="0.25">
      <c r="A290" s="53"/>
      <c r="B290" s="270"/>
      <c r="C290" s="110" t="s">
        <v>88</v>
      </c>
      <c r="D290" s="4" t="s">
        <v>89</v>
      </c>
      <c r="E290" s="13">
        <v>920</v>
      </c>
      <c r="F290" s="3">
        <v>0</v>
      </c>
      <c r="G290" s="13">
        <f t="shared" si="10"/>
        <v>0</v>
      </c>
      <c r="H290" s="32"/>
      <c r="I290" s="53"/>
    </row>
    <row r="291" spans="1:9" x14ac:dyDescent="0.25">
      <c r="A291" s="53"/>
      <c r="B291" s="270"/>
      <c r="C291" s="110" t="s">
        <v>76</v>
      </c>
      <c r="D291" s="4" t="s">
        <v>77</v>
      </c>
      <c r="E291" s="13">
        <v>945</v>
      </c>
      <c r="F291" s="3">
        <v>0</v>
      </c>
      <c r="G291" s="13">
        <f t="shared" si="10"/>
        <v>0</v>
      </c>
      <c r="H291" s="32"/>
      <c r="I291" s="53"/>
    </row>
    <row r="292" spans="1:9" x14ac:dyDescent="0.25">
      <c r="A292" s="53"/>
      <c r="B292" s="270"/>
      <c r="C292" s="110" t="s">
        <v>47</v>
      </c>
      <c r="D292" s="4" t="s">
        <v>48</v>
      </c>
      <c r="E292" s="13">
        <v>1000</v>
      </c>
      <c r="F292" s="3">
        <v>0</v>
      </c>
      <c r="G292" s="13">
        <f t="shared" si="10"/>
        <v>0</v>
      </c>
      <c r="H292" s="32"/>
      <c r="I292" s="53"/>
    </row>
    <row r="293" spans="1:9" ht="15.75" thickBot="1" x14ac:dyDescent="0.3">
      <c r="A293" s="53"/>
      <c r="B293" s="271"/>
      <c r="C293" s="85" t="s">
        <v>74</v>
      </c>
      <c r="D293" s="6" t="s">
        <v>75</v>
      </c>
      <c r="E293" s="14">
        <v>1000</v>
      </c>
      <c r="F293" s="5">
        <v>0</v>
      </c>
      <c r="G293" s="14">
        <f t="shared" si="10"/>
        <v>0</v>
      </c>
      <c r="H293" s="33"/>
      <c r="I293" s="53"/>
    </row>
    <row r="294" spans="1:9" ht="18.75" x14ac:dyDescent="0.3">
      <c r="A294" s="53"/>
      <c r="B294" s="151"/>
      <c r="C294" s="53"/>
      <c r="D294" s="29"/>
      <c r="E294" s="24"/>
      <c r="F294" s="23"/>
      <c r="G294" s="24"/>
      <c r="H294" s="30"/>
      <c r="I294" s="53"/>
    </row>
    <row r="295" spans="1:9" x14ac:dyDescent="0.25">
      <c r="A295" s="53"/>
      <c r="B295" s="269" t="s">
        <v>330</v>
      </c>
      <c r="C295" s="84" t="s">
        <v>380</v>
      </c>
      <c r="D295" s="2" t="s">
        <v>381</v>
      </c>
      <c r="E295" s="12">
        <v>575</v>
      </c>
      <c r="F295" s="1">
        <v>0</v>
      </c>
      <c r="G295" s="12">
        <f t="shared" ref="G295:G337" si="11">E295*F295</f>
        <v>0</v>
      </c>
      <c r="H295" s="32" t="s">
        <v>1148</v>
      </c>
      <c r="I295" s="53"/>
    </row>
    <row r="296" spans="1:9" x14ac:dyDescent="0.25">
      <c r="A296" s="53"/>
      <c r="B296" s="270"/>
      <c r="C296" s="110" t="s">
        <v>370</v>
      </c>
      <c r="D296" s="4" t="s">
        <v>371</v>
      </c>
      <c r="E296" s="13">
        <v>595</v>
      </c>
      <c r="F296" s="3">
        <v>0</v>
      </c>
      <c r="G296" s="13">
        <f t="shared" si="11"/>
        <v>0</v>
      </c>
      <c r="H296" s="32" t="s">
        <v>1148</v>
      </c>
      <c r="I296" s="53"/>
    </row>
    <row r="297" spans="1:9" x14ac:dyDescent="0.25">
      <c r="A297" s="53"/>
      <c r="B297" s="270"/>
      <c r="C297" s="110" t="s">
        <v>382</v>
      </c>
      <c r="D297" s="4" t="s">
        <v>383</v>
      </c>
      <c r="E297" s="13">
        <v>595</v>
      </c>
      <c r="F297" s="3">
        <v>0</v>
      </c>
      <c r="G297" s="13">
        <f t="shared" si="11"/>
        <v>0</v>
      </c>
      <c r="H297" s="32" t="s">
        <v>1148</v>
      </c>
      <c r="I297" s="53"/>
    </row>
    <row r="298" spans="1:9" x14ac:dyDescent="0.25">
      <c r="A298" s="53"/>
      <c r="B298" s="270"/>
      <c r="C298" s="110" t="s">
        <v>356</v>
      </c>
      <c r="D298" s="4" t="s">
        <v>357</v>
      </c>
      <c r="E298" s="13">
        <v>645</v>
      </c>
      <c r="F298" s="3">
        <v>0</v>
      </c>
      <c r="G298" s="13">
        <f t="shared" si="11"/>
        <v>0</v>
      </c>
      <c r="H298" s="32"/>
      <c r="I298" s="53"/>
    </row>
    <row r="299" spans="1:9" x14ac:dyDescent="0.25">
      <c r="A299" s="53"/>
      <c r="B299" s="270"/>
      <c r="C299" s="110" t="s">
        <v>384</v>
      </c>
      <c r="D299" s="4" t="s">
        <v>385</v>
      </c>
      <c r="E299" s="13">
        <v>665</v>
      </c>
      <c r="F299" s="3">
        <v>0</v>
      </c>
      <c r="G299" s="13">
        <f t="shared" si="11"/>
        <v>0</v>
      </c>
      <c r="H299" s="32"/>
      <c r="I299" s="53"/>
    </row>
    <row r="300" spans="1:9" x14ac:dyDescent="0.25">
      <c r="A300" s="53"/>
      <c r="B300" s="270"/>
      <c r="C300" s="110" t="s">
        <v>358</v>
      </c>
      <c r="D300" s="4" t="s">
        <v>359</v>
      </c>
      <c r="E300" s="13">
        <v>670</v>
      </c>
      <c r="F300" s="3">
        <v>0</v>
      </c>
      <c r="G300" s="13">
        <f t="shared" si="11"/>
        <v>0</v>
      </c>
      <c r="H300" s="32" t="s">
        <v>1148</v>
      </c>
      <c r="I300" s="53"/>
    </row>
    <row r="301" spans="1:9" x14ac:dyDescent="0.25">
      <c r="A301" s="53"/>
      <c r="B301" s="270"/>
      <c r="C301" s="110" t="s">
        <v>362</v>
      </c>
      <c r="D301" s="4" t="s">
        <v>363</v>
      </c>
      <c r="E301" s="13">
        <v>670</v>
      </c>
      <c r="F301" s="3">
        <v>0</v>
      </c>
      <c r="G301" s="13">
        <f t="shared" si="11"/>
        <v>0</v>
      </c>
      <c r="H301" s="32"/>
      <c r="I301" s="53"/>
    </row>
    <row r="302" spans="1:9" x14ac:dyDescent="0.25">
      <c r="A302" s="53"/>
      <c r="B302" s="270"/>
      <c r="C302" s="110" t="s">
        <v>372</v>
      </c>
      <c r="D302" s="4" t="s">
        <v>373</v>
      </c>
      <c r="E302" s="13">
        <v>670</v>
      </c>
      <c r="F302" s="3">
        <v>0</v>
      </c>
      <c r="G302" s="13">
        <f t="shared" si="11"/>
        <v>0</v>
      </c>
      <c r="H302" s="32"/>
      <c r="I302" s="53"/>
    </row>
    <row r="303" spans="1:9" x14ac:dyDescent="0.25">
      <c r="A303" s="53"/>
      <c r="B303" s="270"/>
      <c r="C303" s="110" t="s">
        <v>389</v>
      </c>
      <c r="D303" s="4" t="s">
        <v>1176</v>
      </c>
      <c r="E303" s="13">
        <v>670</v>
      </c>
      <c r="F303" s="3">
        <v>0</v>
      </c>
      <c r="G303" s="13">
        <f t="shared" si="11"/>
        <v>0</v>
      </c>
      <c r="H303" s="32"/>
      <c r="I303" s="53"/>
    </row>
    <row r="304" spans="1:9" x14ac:dyDescent="0.25">
      <c r="A304" s="53"/>
      <c r="B304" s="270"/>
      <c r="C304" s="110" t="s">
        <v>332</v>
      </c>
      <c r="D304" s="4" t="s">
        <v>1152</v>
      </c>
      <c r="E304" s="13">
        <v>715</v>
      </c>
      <c r="F304" s="3">
        <v>0</v>
      </c>
      <c r="G304" s="13">
        <f t="shared" si="11"/>
        <v>0</v>
      </c>
      <c r="H304" s="32"/>
      <c r="I304" s="53"/>
    </row>
    <row r="305" spans="1:9" x14ac:dyDescent="0.25">
      <c r="A305" s="53"/>
      <c r="B305" s="270"/>
      <c r="C305" s="110" t="s">
        <v>348</v>
      </c>
      <c r="D305" s="4" t="s">
        <v>1174</v>
      </c>
      <c r="E305" s="13">
        <v>715</v>
      </c>
      <c r="F305" s="3">
        <v>0</v>
      </c>
      <c r="G305" s="13">
        <f t="shared" si="11"/>
        <v>0</v>
      </c>
      <c r="H305" s="32"/>
      <c r="I305" s="53"/>
    </row>
    <row r="306" spans="1:9" x14ac:dyDescent="0.25">
      <c r="A306" s="53"/>
      <c r="B306" s="270"/>
      <c r="C306" s="110" t="s">
        <v>353</v>
      </c>
      <c r="D306" s="4" t="s">
        <v>1175</v>
      </c>
      <c r="E306" s="13">
        <v>715</v>
      </c>
      <c r="F306" s="3">
        <v>0</v>
      </c>
      <c r="G306" s="13">
        <f t="shared" si="11"/>
        <v>0</v>
      </c>
      <c r="H306" s="32"/>
      <c r="I306" s="53"/>
    </row>
    <row r="307" spans="1:9" x14ac:dyDescent="0.25">
      <c r="A307" s="53"/>
      <c r="B307" s="270"/>
      <c r="C307" s="110" t="s">
        <v>364</v>
      </c>
      <c r="D307" s="4" t="s">
        <v>365</v>
      </c>
      <c r="E307" s="13">
        <v>715</v>
      </c>
      <c r="F307" s="3">
        <v>0</v>
      </c>
      <c r="G307" s="13">
        <f t="shared" si="11"/>
        <v>0</v>
      </c>
      <c r="H307" s="32"/>
      <c r="I307" s="53"/>
    </row>
    <row r="308" spans="1:9" x14ac:dyDescent="0.25">
      <c r="A308" s="53"/>
      <c r="B308" s="270"/>
      <c r="C308" s="110" t="s">
        <v>386</v>
      </c>
      <c r="D308" s="4" t="s">
        <v>387</v>
      </c>
      <c r="E308" s="13">
        <v>715</v>
      </c>
      <c r="F308" s="3">
        <v>0</v>
      </c>
      <c r="G308" s="13">
        <f t="shared" si="11"/>
        <v>0</v>
      </c>
      <c r="H308" s="32"/>
      <c r="I308" s="53"/>
    </row>
    <row r="309" spans="1:9" x14ac:dyDescent="0.25">
      <c r="A309" s="53"/>
      <c r="B309" s="270"/>
      <c r="C309" s="110" t="s">
        <v>340</v>
      </c>
      <c r="D309" s="4" t="s">
        <v>1173</v>
      </c>
      <c r="E309" s="13">
        <v>740</v>
      </c>
      <c r="F309" s="3">
        <v>0</v>
      </c>
      <c r="G309" s="13">
        <f t="shared" si="11"/>
        <v>0</v>
      </c>
      <c r="H309" s="32"/>
      <c r="I309" s="53"/>
    </row>
    <row r="310" spans="1:9" x14ac:dyDescent="0.25">
      <c r="A310" s="53"/>
      <c r="B310" s="270"/>
      <c r="C310" s="110" t="s">
        <v>366</v>
      </c>
      <c r="D310" s="4" t="s">
        <v>367</v>
      </c>
      <c r="E310" s="13">
        <v>740</v>
      </c>
      <c r="F310" s="3">
        <v>0</v>
      </c>
      <c r="G310" s="13">
        <f t="shared" si="11"/>
        <v>0</v>
      </c>
      <c r="H310" s="32" t="s">
        <v>1148</v>
      </c>
      <c r="I310" s="53"/>
    </row>
    <row r="311" spans="1:9" x14ac:dyDescent="0.25">
      <c r="A311" s="53"/>
      <c r="B311" s="270"/>
      <c r="C311" s="110" t="s">
        <v>376</v>
      </c>
      <c r="D311" s="4" t="s">
        <v>377</v>
      </c>
      <c r="E311" s="13">
        <v>740</v>
      </c>
      <c r="F311" s="3">
        <v>0</v>
      </c>
      <c r="G311" s="13">
        <f t="shared" si="11"/>
        <v>0</v>
      </c>
      <c r="H311" s="32"/>
      <c r="I311" s="53"/>
    </row>
    <row r="312" spans="1:9" x14ac:dyDescent="0.25">
      <c r="A312" s="53"/>
      <c r="B312" s="270"/>
      <c r="C312" s="110" t="s">
        <v>335</v>
      </c>
      <c r="D312" s="4" t="s">
        <v>1167</v>
      </c>
      <c r="E312" s="13">
        <v>765</v>
      </c>
      <c r="F312" s="3">
        <v>0</v>
      </c>
      <c r="G312" s="13">
        <f t="shared" si="11"/>
        <v>0</v>
      </c>
      <c r="H312" s="32"/>
      <c r="I312" s="53"/>
    </row>
    <row r="313" spans="1:9" x14ac:dyDescent="0.25">
      <c r="A313" s="53"/>
      <c r="B313" s="270"/>
      <c r="C313" s="110" t="s">
        <v>342</v>
      </c>
      <c r="D313" s="4" t="s">
        <v>1168</v>
      </c>
      <c r="E313" s="13">
        <v>765</v>
      </c>
      <c r="F313" s="3">
        <v>0</v>
      </c>
      <c r="G313" s="13">
        <f t="shared" si="11"/>
        <v>0</v>
      </c>
      <c r="H313" s="32"/>
      <c r="I313" s="53"/>
    </row>
    <row r="314" spans="1:9" x14ac:dyDescent="0.25">
      <c r="A314" s="53"/>
      <c r="B314" s="270"/>
      <c r="C314" s="110" t="s">
        <v>347</v>
      </c>
      <c r="D314" s="4" t="s">
        <v>1169</v>
      </c>
      <c r="E314" s="13">
        <v>765</v>
      </c>
      <c r="F314" s="3">
        <v>0</v>
      </c>
      <c r="G314" s="13">
        <f t="shared" si="11"/>
        <v>0</v>
      </c>
      <c r="H314" s="32"/>
      <c r="I314" s="53"/>
    </row>
    <row r="315" spans="1:9" x14ac:dyDescent="0.25">
      <c r="A315" s="53"/>
      <c r="B315" s="270"/>
      <c r="C315" s="110" t="s">
        <v>352</v>
      </c>
      <c r="D315" s="4" t="s">
        <v>1170</v>
      </c>
      <c r="E315" s="13">
        <v>765</v>
      </c>
      <c r="F315" s="3">
        <v>0</v>
      </c>
      <c r="G315" s="13">
        <f t="shared" si="11"/>
        <v>0</v>
      </c>
      <c r="H315" s="32"/>
      <c r="I315" s="53"/>
    </row>
    <row r="316" spans="1:9" x14ac:dyDescent="0.25">
      <c r="A316" s="53"/>
      <c r="B316" s="270"/>
      <c r="C316" s="110" t="s">
        <v>355</v>
      </c>
      <c r="D316" s="4" t="s">
        <v>1171</v>
      </c>
      <c r="E316" s="13">
        <v>765</v>
      </c>
      <c r="F316" s="3">
        <v>0</v>
      </c>
      <c r="G316" s="13">
        <f t="shared" si="11"/>
        <v>0</v>
      </c>
      <c r="H316" s="32" t="s">
        <v>1148</v>
      </c>
      <c r="I316" s="53"/>
    </row>
    <row r="317" spans="1:9" x14ac:dyDescent="0.25">
      <c r="A317" s="53"/>
      <c r="B317" s="270"/>
      <c r="C317" s="110" t="s">
        <v>388</v>
      </c>
      <c r="D317" s="4" t="s">
        <v>1172</v>
      </c>
      <c r="E317" s="13">
        <v>765</v>
      </c>
      <c r="F317" s="3">
        <v>0</v>
      </c>
      <c r="G317" s="13">
        <f t="shared" si="11"/>
        <v>0</v>
      </c>
      <c r="H317" s="32"/>
      <c r="I317" s="53"/>
    </row>
    <row r="318" spans="1:9" x14ac:dyDescent="0.25">
      <c r="A318" s="53"/>
      <c r="B318" s="270"/>
      <c r="C318" s="110" t="s">
        <v>338</v>
      </c>
      <c r="D318" s="4" t="s">
        <v>1165</v>
      </c>
      <c r="E318" s="13">
        <v>775</v>
      </c>
      <c r="F318" s="3">
        <v>0</v>
      </c>
      <c r="G318" s="13">
        <f t="shared" si="11"/>
        <v>0</v>
      </c>
      <c r="H318" s="32"/>
      <c r="I318" s="53"/>
    </row>
    <row r="319" spans="1:9" x14ac:dyDescent="0.25">
      <c r="A319" s="53"/>
      <c r="B319" s="270"/>
      <c r="C319" s="110" t="s">
        <v>339</v>
      </c>
      <c r="D319" s="4" t="s">
        <v>1166</v>
      </c>
      <c r="E319" s="13">
        <v>775</v>
      </c>
      <c r="F319" s="3">
        <v>0</v>
      </c>
      <c r="G319" s="13">
        <f t="shared" si="11"/>
        <v>0</v>
      </c>
      <c r="H319" s="32"/>
      <c r="I319" s="53"/>
    </row>
    <row r="320" spans="1:9" x14ac:dyDescent="0.25">
      <c r="A320" s="53"/>
      <c r="B320" s="270"/>
      <c r="C320" s="110" t="s">
        <v>331</v>
      </c>
      <c r="D320" s="4" t="s">
        <v>1164</v>
      </c>
      <c r="E320" s="13">
        <v>785</v>
      </c>
      <c r="F320" s="3">
        <v>0</v>
      </c>
      <c r="G320" s="13">
        <f t="shared" si="11"/>
        <v>0</v>
      </c>
      <c r="H320" s="32"/>
      <c r="I320" s="53"/>
    </row>
    <row r="321" spans="1:9" x14ac:dyDescent="0.25">
      <c r="A321" s="53"/>
      <c r="B321" s="270"/>
      <c r="C321" s="110" t="s">
        <v>336</v>
      </c>
      <c r="D321" s="4" t="s">
        <v>1162</v>
      </c>
      <c r="E321" s="13">
        <v>790</v>
      </c>
      <c r="F321" s="3">
        <v>0</v>
      </c>
      <c r="G321" s="13">
        <f t="shared" si="11"/>
        <v>0</v>
      </c>
      <c r="H321" s="32" t="s">
        <v>1148</v>
      </c>
      <c r="I321" s="53"/>
    </row>
    <row r="322" spans="1:9" x14ac:dyDescent="0.25">
      <c r="A322" s="53"/>
      <c r="B322" s="270"/>
      <c r="C322" s="110" t="s">
        <v>343</v>
      </c>
      <c r="D322" s="4" t="s">
        <v>344</v>
      </c>
      <c r="E322" s="13">
        <v>790</v>
      </c>
      <c r="F322" s="3">
        <v>0</v>
      </c>
      <c r="G322" s="13">
        <f t="shared" si="11"/>
        <v>0</v>
      </c>
      <c r="H322" s="32" t="s">
        <v>1148</v>
      </c>
      <c r="I322" s="53"/>
    </row>
    <row r="323" spans="1:9" x14ac:dyDescent="0.25">
      <c r="A323" s="53"/>
      <c r="B323" s="270"/>
      <c r="C323" s="110" t="s">
        <v>390</v>
      </c>
      <c r="D323" s="4" t="s">
        <v>1163</v>
      </c>
      <c r="E323" s="13">
        <v>790</v>
      </c>
      <c r="F323" s="3">
        <v>0</v>
      </c>
      <c r="G323" s="13">
        <f t="shared" si="11"/>
        <v>0</v>
      </c>
      <c r="H323" s="32"/>
      <c r="I323" s="53"/>
    </row>
    <row r="324" spans="1:9" x14ac:dyDescent="0.25">
      <c r="A324" s="53"/>
      <c r="B324" s="270"/>
      <c r="C324" s="110" t="s">
        <v>350</v>
      </c>
      <c r="D324" s="4" t="s">
        <v>1161</v>
      </c>
      <c r="E324" s="13">
        <v>800</v>
      </c>
      <c r="F324" s="3">
        <v>0</v>
      </c>
      <c r="G324" s="13">
        <f t="shared" si="11"/>
        <v>0</v>
      </c>
      <c r="H324" s="32"/>
      <c r="I324" s="53"/>
    </row>
    <row r="325" spans="1:9" x14ac:dyDescent="0.25">
      <c r="A325" s="53"/>
      <c r="B325" s="270"/>
      <c r="C325" s="110" t="s">
        <v>368</v>
      </c>
      <c r="D325" s="4" t="s">
        <v>369</v>
      </c>
      <c r="E325" s="13">
        <v>810</v>
      </c>
      <c r="F325" s="3">
        <v>0</v>
      </c>
      <c r="G325" s="13">
        <f t="shared" si="11"/>
        <v>0</v>
      </c>
      <c r="H325" s="32"/>
      <c r="I325" s="53"/>
    </row>
    <row r="326" spans="1:9" x14ac:dyDescent="0.25">
      <c r="A326" s="53"/>
      <c r="B326" s="270"/>
      <c r="C326" s="110" t="s">
        <v>346</v>
      </c>
      <c r="D326" s="4" t="s">
        <v>48</v>
      </c>
      <c r="E326" s="13">
        <v>820</v>
      </c>
      <c r="F326" s="3">
        <v>0</v>
      </c>
      <c r="G326" s="13">
        <f t="shared" si="11"/>
        <v>0</v>
      </c>
      <c r="H326" s="32"/>
      <c r="I326" s="53"/>
    </row>
    <row r="327" spans="1:9" x14ac:dyDescent="0.25">
      <c r="A327" s="53"/>
      <c r="B327" s="270"/>
      <c r="C327" s="110" t="s">
        <v>345</v>
      </c>
      <c r="D327" s="4" t="s">
        <v>1159</v>
      </c>
      <c r="E327" s="13">
        <v>835</v>
      </c>
      <c r="F327" s="3">
        <v>0</v>
      </c>
      <c r="G327" s="13">
        <f t="shared" si="11"/>
        <v>0</v>
      </c>
      <c r="H327" s="32"/>
      <c r="I327" s="53"/>
    </row>
    <row r="328" spans="1:9" x14ac:dyDescent="0.25">
      <c r="A328" s="53"/>
      <c r="B328" s="270"/>
      <c r="C328" s="110" t="s">
        <v>374</v>
      </c>
      <c r="D328" s="4" t="s">
        <v>1160</v>
      </c>
      <c r="E328" s="13">
        <v>835</v>
      </c>
      <c r="F328" s="3">
        <v>0</v>
      </c>
      <c r="G328" s="13">
        <f t="shared" si="11"/>
        <v>0</v>
      </c>
      <c r="H328" s="32"/>
      <c r="I328" s="53"/>
    </row>
    <row r="329" spans="1:9" x14ac:dyDescent="0.25">
      <c r="A329" s="53"/>
      <c r="B329" s="270"/>
      <c r="C329" s="110" t="s">
        <v>349</v>
      </c>
      <c r="D329" s="4" t="s">
        <v>1158</v>
      </c>
      <c r="E329" s="13">
        <v>885</v>
      </c>
      <c r="F329" s="3">
        <v>0</v>
      </c>
      <c r="G329" s="13">
        <f t="shared" si="11"/>
        <v>0</v>
      </c>
      <c r="H329" s="32" t="s">
        <v>1148</v>
      </c>
      <c r="I329" s="53"/>
    </row>
    <row r="330" spans="1:9" x14ac:dyDescent="0.25">
      <c r="A330" s="53"/>
      <c r="B330" s="270"/>
      <c r="C330" s="110" t="s">
        <v>360</v>
      </c>
      <c r="D330" s="4" t="s">
        <v>361</v>
      </c>
      <c r="E330" s="13">
        <v>885</v>
      </c>
      <c r="F330" s="3">
        <v>0</v>
      </c>
      <c r="G330" s="13">
        <f t="shared" si="11"/>
        <v>0</v>
      </c>
      <c r="H330" s="32"/>
      <c r="I330" s="53"/>
    </row>
    <row r="331" spans="1:9" x14ac:dyDescent="0.25">
      <c r="A331" s="53"/>
      <c r="B331" s="270"/>
      <c r="C331" s="110" t="s">
        <v>341</v>
      </c>
      <c r="D331" s="4" t="s">
        <v>1157</v>
      </c>
      <c r="E331" s="13">
        <v>905</v>
      </c>
      <c r="F331" s="3">
        <v>0</v>
      </c>
      <c r="G331" s="13">
        <f t="shared" si="11"/>
        <v>0</v>
      </c>
      <c r="H331" s="32"/>
      <c r="I331" s="53"/>
    </row>
    <row r="332" spans="1:9" x14ac:dyDescent="0.25">
      <c r="A332" s="53"/>
      <c r="B332" s="270"/>
      <c r="C332" s="110" t="s">
        <v>378</v>
      </c>
      <c r="D332" s="4" t="s">
        <v>379</v>
      </c>
      <c r="E332" s="13">
        <v>905</v>
      </c>
      <c r="F332" s="3">
        <v>0</v>
      </c>
      <c r="G332" s="13">
        <f t="shared" si="11"/>
        <v>0</v>
      </c>
      <c r="H332" s="32"/>
      <c r="I332" s="53"/>
    </row>
    <row r="333" spans="1:9" x14ac:dyDescent="0.25">
      <c r="A333" s="53"/>
      <c r="B333" s="270"/>
      <c r="C333" s="110" t="s">
        <v>337</v>
      </c>
      <c r="D333" s="4" t="s">
        <v>1156</v>
      </c>
      <c r="E333" s="13">
        <v>930</v>
      </c>
      <c r="F333" s="3">
        <v>0</v>
      </c>
      <c r="G333" s="13">
        <f t="shared" si="11"/>
        <v>0</v>
      </c>
      <c r="H333" s="32" t="s">
        <v>1148</v>
      </c>
      <c r="I333" s="53"/>
    </row>
    <row r="334" spans="1:9" x14ac:dyDescent="0.25">
      <c r="A334" s="53"/>
      <c r="B334" s="270"/>
      <c r="C334" s="110" t="s">
        <v>333</v>
      </c>
      <c r="D334" s="4" t="s">
        <v>334</v>
      </c>
      <c r="E334" s="13">
        <v>955</v>
      </c>
      <c r="F334" s="3">
        <v>0</v>
      </c>
      <c r="G334" s="13">
        <f t="shared" si="11"/>
        <v>0</v>
      </c>
      <c r="H334" s="32"/>
      <c r="I334" s="53"/>
    </row>
    <row r="335" spans="1:9" x14ac:dyDescent="0.25">
      <c r="A335" s="53"/>
      <c r="B335" s="270"/>
      <c r="C335" s="110" t="s">
        <v>351</v>
      </c>
      <c r="D335" s="4" t="s">
        <v>1155</v>
      </c>
      <c r="E335" s="13">
        <v>965</v>
      </c>
      <c r="F335" s="3">
        <v>0</v>
      </c>
      <c r="G335" s="13">
        <f t="shared" si="11"/>
        <v>0</v>
      </c>
      <c r="H335" s="32"/>
      <c r="I335" s="53"/>
    </row>
    <row r="336" spans="1:9" x14ac:dyDescent="0.25">
      <c r="A336" s="53"/>
      <c r="B336" s="270"/>
      <c r="C336" s="110" t="s">
        <v>354</v>
      </c>
      <c r="D336" s="4" t="s">
        <v>1151</v>
      </c>
      <c r="E336" s="13">
        <v>1000</v>
      </c>
      <c r="F336" s="3">
        <v>0</v>
      </c>
      <c r="G336" s="13">
        <f t="shared" si="11"/>
        <v>0</v>
      </c>
      <c r="H336" s="32" t="s">
        <v>1148</v>
      </c>
      <c r="I336" s="53"/>
    </row>
    <row r="337" spans="1:9" ht="15.75" thickBot="1" x14ac:dyDescent="0.3">
      <c r="A337" s="53"/>
      <c r="B337" s="271"/>
      <c r="C337" s="85" t="s">
        <v>375</v>
      </c>
      <c r="D337" s="6" t="s">
        <v>72</v>
      </c>
      <c r="E337" s="14">
        <v>1075</v>
      </c>
      <c r="F337" s="5">
        <v>0</v>
      </c>
      <c r="G337" s="14">
        <f t="shared" si="11"/>
        <v>0</v>
      </c>
      <c r="H337" s="33"/>
      <c r="I337" s="53"/>
    </row>
    <row r="338" spans="1:9" ht="18.75" x14ac:dyDescent="0.3">
      <c r="A338" s="53"/>
      <c r="B338" s="151"/>
      <c r="C338" s="53"/>
      <c r="D338" s="29"/>
      <c r="E338" s="24"/>
      <c r="F338" s="23"/>
      <c r="G338" s="24"/>
      <c r="H338" s="30"/>
      <c r="I338" s="53"/>
    </row>
    <row r="339" spans="1:9" x14ac:dyDescent="0.25">
      <c r="A339" s="53"/>
      <c r="B339" s="269" t="s">
        <v>461</v>
      </c>
      <c r="C339" s="84" t="s">
        <v>474</v>
      </c>
      <c r="D339" s="2" t="s">
        <v>475</v>
      </c>
      <c r="E339" s="12">
        <v>670</v>
      </c>
      <c r="F339" s="1">
        <v>0</v>
      </c>
      <c r="G339" s="12">
        <f t="shared" ref="G339:G345" si="12">E339*F339</f>
        <v>0</v>
      </c>
      <c r="H339" s="31"/>
      <c r="I339" s="53"/>
    </row>
    <row r="340" spans="1:9" x14ac:dyDescent="0.25">
      <c r="A340" s="53"/>
      <c r="B340" s="270"/>
      <c r="C340" s="110" t="s">
        <v>472</v>
      </c>
      <c r="D340" s="4" t="s">
        <v>473</v>
      </c>
      <c r="E340" s="13">
        <v>740</v>
      </c>
      <c r="F340" s="3">
        <v>0</v>
      </c>
      <c r="G340" s="13">
        <f t="shared" si="12"/>
        <v>0</v>
      </c>
      <c r="H340" s="32"/>
      <c r="I340" s="53"/>
    </row>
    <row r="341" spans="1:9" x14ac:dyDescent="0.25">
      <c r="A341" s="53"/>
      <c r="B341" s="270"/>
      <c r="C341" s="110" t="s">
        <v>466</v>
      </c>
      <c r="D341" s="4" t="s">
        <v>467</v>
      </c>
      <c r="E341" s="13">
        <v>835</v>
      </c>
      <c r="F341" s="3">
        <v>0</v>
      </c>
      <c r="G341" s="13">
        <f t="shared" si="12"/>
        <v>0</v>
      </c>
      <c r="H341" s="32"/>
      <c r="I341" s="53"/>
    </row>
    <row r="342" spans="1:9" x14ac:dyDescent="0.25">
      <c r="A342" s="53"/>
      <c r="B342" s="270"/>
      <c r="C342" s="110" t="s">
        <v>462</v>
      </c>
      <c r="D342" s="4" t="s">
        <v>463</v>
      </c>
      <c r="E342" s="13">
        <v>860</v>
      </c>
      <c r="F342" s="3">
        <v>0</v>
      </c>
      <c r="G342" s="13">
        <f t="shared" si="12"/>
        <v>0</v>
      </c>
      <c r="H342" s="32"/>
      <c r="I342" s="53"/>
    </row>
    <row r="343" spans="1:9" x14ac:dyDescent="0.25">
      <c r="A343" s="53"/>
      <c r="B343" s="270"/>
      <c r="C343" s="110" t="s">
        <v>464</v>
      </c>
      <c r="D343" s="4" t="s">
        <v>465</v>
      </c>
      <c r="E343" s="13">
        <v>860</v>
      </c>
      <c r="F343" s="3">
        <v>0</v>
      </c>
      <c r="G343" s="13">
        <f t="shared" si="12"/>
        <v>0</v>
      </c>
      <c r="H343" s="32"/>
      <c r="I343" s="53"/>
    </row>
    <row r="344" spans="1:9" x14ac:dyDescent="0.25">
      <c r="A344" s="53"/>
      <c r="B344" s="270"/>
      <c r="C344" s="110" t="s">
        <v>468</v>
      </c>
      <c r="D344" s="4" t="s">
        <v>469</v>
      </c>
      <c r="E344" s="13">
        <v>895</v>
      </c>
      <c r="F344" s="3">
        <v>0</v>
      </c>
      <c r="G344" s="13">
        <f t="shared" si="12"/>
        <v>0</v>
      </c>
      <c r="H344" s="32"/>
      <c r="I344" s="53"/>
    </row>
    <row r="345" spans="1:9" ht="15.75" thickBot="1" x14ac:dyDescent="0.3">
      <c r="A345" s="53"/>
      <c r="B345" s="271"/>
      <c r="C345" s="85" t="s">
        <v>470</v>
      </c>
      <c r="D345" s="6" t="s">
        <v>471</v>
      </c>
      <c r="E345" s="14">
        <v>955</v>
      </c>
      <c r="F345" s="5">
        <v>0</v>
      </c>
      <c r="G345" s="14">
        <f t="shared" si="12"/>
        <v>0</v>
      </c>
      <c r="H345" s="33"/>
      <c r="I345" s="53"/>
    </row>
    <row r="346" spans="1:9" ht="18.75" x14ac:dyDescent="0.3">
      <c r="A346" s="53"/>
      <c r="B346" s="151"/>
      <c r="C346" s="53"/>
      <c r="D346" s="29"/>
      <c r="E346" s="24"/>
      <c r="F346" s="23"/>
      <c r="G346" s="24"/>
      <c r="H346" s="30"/>
      <c r="I346" s="53"/>
    </row>
    <row r="347" spans="1:9" x14ac:dyDescent="0.25">
      <c r="A347" s="53"/>
      <c r="B347" s="269" t="s">
        <v>476</v>
      </c>
      <c r="C347" s="84" t="s">
        <v>487</v>
      </c>
      <c r="D347" s="2" t="s">
        <v>1035</v>
      </c>
      <c r="E347" s="12">
        <v>675</v>
      </c>
      <c r="F347" s="1">
        <v>0</v>
      </c>
      <c r="G347" s="12">
        <f t="shared" ref="G347:G363" si="13">E347*F347</f>
        <v>0</v>
      </c>
      <c r="H347" s="31"/>
      <c r="I347" s="53"/>
    </row>
    <row r="348" spans="1:9" x14ac:dyDescent="0.25">
      <c r="A348" s="53"/>
      <c r="B348" s="270"/>
      <c r="C348" s="110" t="s">
        <v>491</v>
      </c>
      <c r="D348" s="4" t="s">
        <v>1039</v>
      </c>
      <c r="E348" s="13">
        <v>715</v>
      </c>
      <c r="F348" s="3">
        <v>0</v>
      </c>
      <c r="G348" s="13">
        <f t="shared" si="13"/>
        <v>0</v>
      </c>
      <c r="H348" s="32"/>
      <c r="I348" s="53"/>
    </row>
    <row r="349" spans="1:9" x14ac:dyDescent="0.25">
      <c r="A349" s="53"/>
      <c r="B349" s="270"/>
      <c r="C349" s="110" t="s">
        <v>486</v>
      </c>
      <c r="D349" s="4" t="s">
        <v>1034</v>
      </c>
      <c r="E349" s="13">
        <v>740</v>
      </c>
      <c r="F349" s="3">
        <v>0</v>
      </c>
      <c r="G349" s="13">
        <f t="shared" si="13"/>
        <v>0</v>
      </c>
      <c r="H349" s="32"/>
      <c r="I349" s="53"/>
    </row>
    <row r="350" spans="1:9" x14ac:dyDescent="0.25">
      <c r="A350" s="53"/>
      <c r="B350" s="270"/>
      <c r="C350" s="110" t="s">
        <v>479</v>
      </c>
      <c r="D350" s="4" t="s">
        <v>480</v>
      </c>
      <c r="E350" s="13">
        <v>765</v>
      </c>
      <c r="F350" s="3">
        <v>0</v>
      </c>
      <c r="G350" s="13">
        <f t="shared" si="13"/>
        <v>0</v>
      </c>
      <c r="H350" s="32"/>
      <c r="I350" s="53"/>
    </row>
    <row r="351" spans="1:9" x14ac:dyDescent="0.25">
      <c r="A351" s="53"/>
      <c r="B351" s="270"/>
      <c r="C351" s="110" t="s">
        <v>483</v>
      </c>
      <c r="D351" s="4" t="s">
        <v>1031</v>
      </c>
      <c r="E351" s="13">
        <v>765</v>
      </c>
      <c r="F351" s="3">
        <v>0</v>
      </c>
      <c r="G351" s="13">
        <f t="shared" si="13"/>
        <v>0</v>
      </c>
      <c r="H351" s="32"/>
      <c r="I351" s="53"/>
    </row>
    <row r="352" spans="1:9" x14ac:dyDescent="0.25">
      <c r="A352" s="53"/>
      <c r="B352" s="270"/>
      <c r="C352" s="110" t="s">
        <v>484</v>
      </c>
      <c r="D352" s="4" t="s">
        <v>1032</v>
      </c>
      <c r="E352" s="13">
        <v>765</v>
      </c>
      <c r="F352" s="3">
        <v>0</v>
      </c>
      <c r="G352" s="13">
        <f t="shared" si="13"/>
        <v>0</v>
      </c>
      <c r="H352" s="32"/>
      <c r="I352" s="53"/>
    </row>
    <row r="353" spans="1:9" x14ac:dyDescent="0.25">
      <c r="A353" s="53"/>
      <c r="B353" s="270"/>
      <c r="C353" s="110" t="s">
        <v>494</v>
      </c>
      <c r="D353" s="4" t="s">
        <v>1042</v>
      </c>
      <c r="E353" s="13">
        <v>765</v>
      </c>
      <c r="F353" s="3">
        <v>0</v>
      </c>
      <c r="G353" s="13">
        <f t="shared" si="13"/>
        <v>0</v>
      </c>
      <c r="H353" s="32"/>
      <c r="I353" s="53"/>
    </row>
    <row r="354" spans="1:9" x14ac:dyDescent="0.25">
      <c r="A354" s="53"/>
      <c r="B354" s="270"/>
      <c r="C354" s="110" t="s">
        <v>481</v>
      </c>
      <c r="D354" s="4" t="s">
        <v>1029</v>
      </c>
      <c r="E354" s="13">
        <v>790</v>
      </c>
      <c r="F354" s="3">
        <v>0</v>
      </c>
      <c r="G354" s="13">
        <f t="shared" si="13"/>
        <v>0</v>
      </c>
      <c r="H354" s="32"/>
      <c r="I354" s="53"/>
    </row>
    <row r="355" spans="1:9" x14ac:dyDescent="0.25">
      <c r="A355" s="53"/>
      <c r="B355" s="270"/>
      <c r="C355" s="110" t="s">
        <v>482</v>
      </c>
      <c r="D355" s="4" t="s">
        <v>1030</v>
      </c>
      <c r="E355" s="13">
        <v>790</v>
      </c>
      <c r="F355" s="3">
        <v>0</v>
      </c>
      <c r="G355" s="13">
        <f t="shared" si="13"/>
        <v>0</v>
      </c>
      <c r="H355" s="32"/>
      <c r="I355" s="53"/>
    </row>
    <row r="356" spans="1:9" x14ac:dyDescent="0.25">
      <c r="A356" s="53"/>
      <c r="B356" s="270"/>
      <c r="C356" s="110" t="s">
        <v>492</v>
      </c>
      <c r="D356" s="4" t="s">
        <v>1040</v>
      </c>
      <c r="E356" s="13">
        <v>825</v>
      </c>
      <c r="F356" s="3">
        <v>0</v>
      </c>
      <c r="G356" s="13">
        <f t="shared" si="13"/>
        <v>0</v>
      </c>
      <c r="H356" s="32" t="s">
        <v>1148</v>
      </c>
      <c r="I356" s="53"/>
    </row>
    <row r="357" spans="1:9" x14ac:dyDescent="0.25">
      <c r="A357" s="53"/>
      <c r="B357" s="270"/>
      <c r="C357" s="110" t="s">
        <v>489</v>
      </c>
      <c r="D357" s="4" t="s">
        <v>1037</v>
      </c>
      <c r="E357" s="13">
        <v>835</v>
      </c>
      <c r="F357" s="3">
        <v>0</v>
      </c>
      <c r="G357" s="13">
        <f t="shared" si="13"/>
        <v>0</v>
      </c>
      <c r="H357" s="32"/>
      <c r="I357" s="53"/>
    </row>
    <row r="358" spans="1:9" x14ac:dyDescent="0.25">
      <c r="A358" s="53"/>
      <c r="B358" s="270"/>
      <c r="C358" s="110" t="s">
        <v>493</v>
      </c>
      <c r="D358" s="4" t="s">
        <v>1041</v>
      </c>
      <c r="E358" s="13">
        <v>835</v>
      </c>
      <c r="F358" s="3">
        <v>0</v>
      </c>
      <c r="G358" s="13">
        <f t="shared" si="13"/>
        <v>0</v>
      </c>
      <c r="H358" s="32"/>
      <c r="I358" s="53"/>
    </row>
    <row r="359" spans="1:9" x14ac:dyDescent="0.25">
      <c r="A359" s="53"/>
      <c r="B359" s="270"/>
      <c r="C359" s="110" t="s">
        <v>495</v>
      </c>
      <c r="D359" s="4" t="s">
        <v>1043</v>
      </c>
      <c r="E359" s="13">
        <v>835</v>
      </c>
      <c r="F359" s="3">
        <v>0</v>
      </c>
      <c r="G359" s="13">
        <f t="shared" si="13"/>
        <v>0</v>
      </c>
      <c r="H359" s="32"/>
      <c r="I359" s="53"/>
    </row>
    <row r="360" spans="1:9" x14ac:dyDescent="0.25">
      <c r="A360" s="53"/>
      <c r="B360" s="270"/>
      <c r="C360" s="110" t="s">
        <v>477</v>
      </c>
      <c r="D360" s="4" t="s">
        <v>478</v>
      </c>
      <c r="E360" s="13">
        <v>905</v>
      </c>
      <c r="F360" s="3">
        <v>0</v>
      </c>
      <c r="G360" s="13">
        <f t="shared" si="13"/>
        <v>0</v>
      </c>
      <c r="H360" s="32"/>
      <c r="I360" s="53"/>
    </row>
    <row r="361" spans="1:9" x14ac:dyDescent="0.25">
      <c r="A361" s="53"/>
      <c r="B361" s="270"/>
      <c r="C361" s="110" t="s">
        <v>488</v>
      </c>
      <c r="D361" s="4" t="s">
        <v>1036</v>
      </c>
      <c r="E361" s="13">
        <v>955</v>
      </c>
      <c r="F361" s="3">
        <v>0</v>
      </c>
      <c r="G361" s="13">
        <f t="shared" si="13"/>
        <v>0</v>
      </c>
      <c r="H361" s="32"/>
      <c r="I361" s="53"/>
    </row>
    <row r="362" spans="1:9" x14ac:dyDescent="0.25">
      <c r="A362" s="53"/>
      <c r="B362" s="270"/>
      <c r="C362" s="110" t="s">
        <v>490</v>
      </c>
      <c r="D362" s="4" t="s">
        <v>1038</v>
      </c>
      <c r="E362" s="13">
        <v>965</v>
      </c>
      <c r="F362" s="3">
        <v>0</v>
      </c>
      <c r="G362" s="13">
        <f t="shared" si="13"/>
        <v>0</v>
      </c>
      <c r="H362" s="32"/>
      <c r="I362" s="53"/>
    </row>
    <row r="363" spans="1:9" ht="15.75" thickBot="1" x14ac:dyDescent="0.3">
      <c r="A363" s="53"/>
      <c r="B363" s="271"/>
      <c r="C363" s="85" t="s">
        <v>485</v>
      </c>
      <c r="D363" s="6" t="s">
        <v>1033</v>
      </c>
      <c r="E363" s="14">
        <v>980</v>
      </c>
      <c r="F363" s="5">
        <v>0</v>
      </c>
      <c r="G363" s="14">
        <f t="shared" si="13"/>
        <v>0</v>
      </c>
      <c r="H363" s="33"/>
      <c r="I363" s="53"/>
    </row>
    <row r="364" spans="1:9" ht="18.75" x14ac:dyDescent="0.3">
      <c r="A364" s="53"/>
      <c r="B364" s="151"/>
      <c r="C364" s="53"/>
      <c r="D364" s="29"/>
      <c r="E364" s="24"/>
      <c r="F364" s="23"/>
      <c r="G364" s="24"/>
      <c r="H364" s="30"/>
      <c r="I364" s="53"/>
    </row>
    <row r="365" spans="1:9" x14ac:dyDescent="0.25">
      <c r="A365" s="53"/>
      <c r="B365" s="281" t="s">
        <v>496</v>
      </c>
      <c r="C365" s="84" t="s">
        <v>504</v>
      </c>
      <c r="D365" s="2" t="s">
        <v>1051</v>
      </c>
      <c r="E365" s="12">
        <v>1260</v>
      </c>
      <c r="F365" s="1">
        <v>0</v>
      </c>
      <c r="G365" s="12">
        <f t="shared" ref="G365:G372" si="14">E365*F365</f>
        <v>0</v>
      </c>
      <c r="H365" s="31"/>
      <c r="I365" s="53"/>
    </row>
    <row r="366" spans="1:9" x14ac:dyDescent="0.25">
      <c r="A366" s="53"/>
      <c r="B366" s="282"/>
      <c r="C366" s="110" t="s">
        <v>501</v>
      </c>
      <c r="D366" s="4" t="s">
        <v>1048</v>
      </c>
      <c r="E366" s="13">
        <v>1310</v>
      </c>
      <c r="F366" s="3">
        <v>0</v>
      </c>
      <c r="G366" s="13">
        <f t="shared" si="14"/>
        <v>0</v>
      </c>
      <c r="H366" s="32" t="s">
        <v>1148</v>
      </c>
      <c r="I366" s="53"/>
    </row>
    <row r="367" spans="1:9" x14ac:dyDescent="0.25">
      <c r="A367" s="53"/>
      <c r="B367" s="282"/>
      <c r="C367" s="110" t="s">
        <v>502</v>
      </c>
      <c r="D367" s="4" t="s">
        <v>1049</v>
      </c>
      <c r="E367" s="13">
        <v>1360</v>
      </c>
      <c r="F367" s="3">
        <v>0</v>
      </c>
      <c r="G367" s="13">
        <f t="shared" si="14"/>
        <v>0</v>
      </c>
      <c r="H367" s="32"/>
      <c r="I367" s="53"/>
    </row>
    <row r="368" spans="1:9" x14ac:dyDescent="0.25">
      <c r="A368" s="53"/>
      <c r="B368" s="282"/>
      <c r="C368" s="110" t="s">
        <v>500</v>
      </c>
      <c r="D368" s="4" t="s">
        <v>1047</v>
      </c>
      <c r="E368" s="13">
        <v>1445</v>
      </c>
      <c r="F368" s="3">
        <v>0</v>
      </c>
      <c r="G368" s="13">
        <f t="shared" si="14"/>
        <v>0</v>
      </c>
      <c r="H368" s="32"/>
      <c r="I368" s="53"/>
    </row>
    <row r="369" spans="1:9" x14ac:dyDescent="0.25">
      <c r="A369" s="53"/>
      <c r="B369" s="282"/>
      <c r="C369" s="110" t="s">
        <v>503</v>
      </c>
      <c r="D369" s="4" t="s">
        <v>1050</v>
      </c>
      <c r="E369" s="13">
        <v>1455</v>
      </c>
      <c r="F369" s="3">
        <v>0</v>
      </c>
      <c r="G369" s="13">
        <f t="shared" si="14"/>
        <v>0</v>
      </c>
      <c r="H369" s="32"/>
      <c r="I369" s="53"/>
    </row>
    <row r="370" spans="1:9" x14ac:dyDescent="0.25">
      <c r="A370" s="53"/>
      <c r="B370" s="282"/>
      <c r="C370" s="110" t="s">
        <v>499</v>
      </c>
      <c r="D370" s="4" t="s">
        <v>1046</v>
      </c>
      <c r="E370" s="13">
        <v>1525</v>
      </c>
      <c r="F370" s="3">
        <v>0</v>
      </c>
      <c r="G370" s="13">
        <f t="shared" si="14"/>
        <v>0</v>
      </c>
      <c r="H370" s="32"/>
      <c r="I370" s="53"/>
    </row>
    <row r="371" spans="1:9" x14ac:dyDescent="0.25">
      <c r="A371" s="53"/>
      <c r="B371" s="282"/>
      <c r="C371" s="110" t="s">
        <v>498</v>
      </c>
      <c r="D371" s="4" t="s">
        <v>1044</v>
      </c>
      <c r="E371" s="13">
        <v>1600</v>
      </c>
      <c r="F371" s="3">
        <v>0</v>
      </c>
      <c r="G371" s="13">
        <f t="shared" si="14"/>
        <v>0</v>
      </c>
      <c r="H371" s="32"/>
      <c r="I371" s="53"/>
    </row>
    <row r="372" spans="1:9" ht="15.75" thickBot="1" x14ac:dyDescent="0.3">
      <c r="A372" s="53"/>
      <c r="B372" s="283"/>
      <c r="C372" s="111" t="s">
        <v>497</v>
      </c>
      <c r="D372" s="56" t="s">
        <v>1045</v>
      </c>
      <c r="E372" s="57">
        <v>1870</v>
      </c>
      <c r="F372" s="55">
        <v>0</v>
      </c>
      <c r="G372" s="57">
        <f t="shared" si="14"/>
        <v>0</v>
      </c>
      <c r="H372" s="54" t="s">
        <v>1148</v>
      </c>
      <c r="I372" s="53"/>
    </row>
    <row r="373" spans="1:9" ht="18.75" x14ac:dyDescent="0.3">
      <c r="A373" s="53"/>
      <c r="B373" s="151"/>
      <c r="C373" s="53"/>
      <c r="D373" s="29"/>
      <c r="E373" s="24"/>
      <c r="F373" s="23"/>
      <c r="G373" s="24"/>
      <c r="H373" s="30"/>
      <c r="I373" s="53"/>
    </row>
    <row r="374" spans="1:9" x14ac:dyDescent="0.25">
      <c r="A374" s="53"/>
      <c r="B374" s="281" t="s">
        <v>505</v>
      </c>
      <c r="C374" s="84" t="s">
        <v>509</v>
      </c>
      <c r="D374" s="2" t="s">
        <v>1053</v>
      </c>
      <c r="E374" s="12">
        <v>650</v>
      </c>
      <c r="F374" s="1">
        <v>0</v>
      </c>
      <c r="G374" s="12">
        <f t="shared" ref="G374:G391" si="15">E374*F374</f>
        <v>0</v>
      </c>
      <c r="H374" s="31"/>
      <c r="I374" s="53"/>
    </row>
    <row r="375" spans="1:9" x14ac:dyDescent="0.25">
      <c r="A375" s="53"/>
      <c r="B375" s="282"/>
      <c r="C375" s="110" t="s">
        <v>520</v>
      </c>
      <c r="D375" s="4" t="s">
        <v>1064</v>
      </c>
      <c r="E375" s="13">
        <v>670</v>
      </c>
      <c r="F375" s="3">
        <v>0</v>
      </c>
      <c r="G375" s="13">
        <f t="shared" si="15"/>
        <v>0</v>
      </c>
      <c r="H375" s="89" t="s">
        <v>1148</v>
      </c>
      <c r="I375" s="53"/>
    </row>
    <row r="376" spans="1:9" x14ac:dyDescent="0.25">
      <c r="A376" s="53"/>
      <c r="B376" s="282"/>
      <c r="C376" s="110" t="s">
        <v>522</v>
      </c>
      <c r="D376" s="4" t="s">
        <v>1066</v>
      </c>
      <c r="E376" s="13">
        <v>715</v>
      </c>
      <c r="F376" s="3">
        <v>0</v>
      </c>
      <c r="G376" s="13">
        <f t="shared" si="15"/>
        <v>0</v>
      </c>
      <c r="H376" s="32"/>
      <c r="I376" s="53"/>
    </row>
    <row r="377" spans="1:9" x14ac:dyDescent="0.25">
      <c r="A377" s="53"/>
      <c r="B377" s="282"/>
      <c r="C377" s="110" t="s">
        <v>519</v>
      </c>
      <c r="D377" s="4" t="s">
        <v>1063</v>
      </c>
      <c r="E377" s="13">
        <v>730</v>
      </c>
      <c r="F377" s="3">
        <v>0</v>
      </c>
      <c r="G377" s="13">
        <f t="shared" si="15"/>
        <v>0</v>
      </c>
      <c r="H377" s="32"/>
      <c r="I377" s="53"/>
    </row>
    <row r="378" spans="1:9" x14ac:dyDescent="0.25">
      <c r="A378" s="53"/>
      <c r="B378" s="282"/>
      <c r="C378" s="110" t="s">
        <v>521</v>
      </c>
      <c r="D378" s="4" t="s">
        <v>1065</v>
      </c>
      <c r="E378" s="13">
        <v>740</v>
      </c>
      <c r="F378" s="3">
        <v>0</v>
      </c>
      <c r="G378" s="13">
        <f t="shared" si="15"/>
        <v>0</v>
      </c>
      <c r="H378" s="32"/>
      <c r="I378" s="53"/>
    </row>
    <row r="379" spans="1:9" x14ac:dyDescent="0.25">
      <c r="A379" s="53"/>
      <c r="B379" s="282"/>
      <c r="C379" s="110" t="s">
        <v>508</v>
      </c>
      <c r="D379" s="4" t="s">
        <v>1052</v>
      </c>
      <c r="E379" s="13">
        <v>765</v>
      </c>
      <c r="F379" s="3">
        <v>0</v>
      </c>
      <c r="G379" s="13">
        <f t="shared" si="15"/>
        <v>0</v>
      </c>
      <c r="H379" s="89" t="s">
        <v>1148</v>
      </c>
      <c r="I379" s="53"/>
    </row>
    <row r="380" spans="1:9" x14ac:dyDescent="0.25">
      <c r="A380" s="53"/>
      <c r="B380" s="282"/>
      <c r="C380" s="110" t="s">
        <v>511</v>
      </c>
      <c r="D380" s="4" t="s">
        <v>1055</v>
      </c>
      <c r="E380" s="13">
        <v>835</v>
      </c>
      <c r="F380" s="3">
        <v>0</v>
      </c>
      <c r="G380" s="13">
        <f t="shared" si="15"/>
        <v>0</v>
      </c>
      <c r="H380" s="32"/>
      <c r="I380" s="53"/>
    </row>
    <row r="381" spans="1:9" x14ac:dyDescent="0.25">
      <c r="A381" s="53"/>
      <c r="B381" s="282"/>
      <c r="C381" s="110" t="s">
        <v>512</v>
      </c>
      <c r="D381" s="4" t="s">
        <v>1056</v>
      </c>
      <c r="E381" s="13">
        <v>835</v>
      </c>
      <c r="F381" s="3">
        <v>0</v>
      </c>
      <c r="G381" s="13">
        <f t="shared" si="15"/>
        <v>0</v>
      </c>
      <c r="H381" s="89" t="s">
        <v>1148</v>
      </c>
      <c r="I381" s="53"/>
    </row>
    <row r="382" spans="1:9" x14ac:dyDescent="0.25">
      <c r="A382" s="53"/>
      <c r="B382" s="282"/>
      <c r="C382" s="110" t="s">
        <v>513</v>
      </c>
      <c r="D382" s="4" t="s">
        <v>1057</v>
      </c>
      <c r="E382" s="13">
        <v>835</v>
      </c>
      <c r="F382" s="3">
        <v>0</v>
      </c>
      <c r="G382" s="13">
        <f t="shared" si="15"/>
        <v>0</v>
      </c>
      <c r="H382" s="89" t="s">
        <v>1148</v>
      </c>
      <c r="I382" s="53"/>
    </row>
    <row r="383" spans="1:9" x14ac:dyDescent="0.25">
      <c r="A383" s="53"/>
      <c r="B383" s="282"/>
      <c r="C383" s="110" t="s">
        <v>518</v>
      </c>
      <c r="D383" s="4" t="s">
        <v>1062</v>
      </c>
      <c r="E383" s="13">
        <v>835</v>
      </c>
      <c r="F383" s="3">
        <v>0</v>
      </c>
      <c r="G383" s="13">
        <f t="shared" si="15"/>
        <v>0</v>
      </c>
      <c r="H383" s="89" t="s">
        <v>1148</v>
      </c>
      <c r="I383" s="53"/>
    </row>
    <row r="384" spans="1:9" x14ac:dyDescent="0.25">
      <c r="A384" s="53"/>
      <c r="B384" s="282"/>
      <c r="C384" s="110" t="s">
        <v>523</v>
      </c>
      <c r="D384" s="4" t="s">
        <v>1067</v>
      </c>
      <c r="E384" s="13">
        <v>835</v>
      </c>
      <c r="F384" s="3">
        <v>0</v>
      </c>
      <c r="G384" s="13">
        <f t="shared" si="15"/>
        <v>0</v>
      </c>
      <c r="H384" s="32"/>
      <c r="I384" s="53"/>
    </row>
    <row r="385" spans="1:9" x14ac:dyDescent="0.25">
      <c r="A385" s="53"/>
      <c r="B385" s="282"/>
      <c r="C385" s="110" t="s">
        <v>506</v>
      </c>
      <c r="D385" s="4" t="s">
        <v>507</v>
      </c>
      <c r="E385" s="13">
        <v>955</v>
      </c>
      <c r="F385" s="3">
        <v>0</v>
      </c>
      <c r="G385" s="13">
        <f t="shared" si="15"/>
        <v>0</v>
      </c>
      <c r="H385" s="89" t="s">
        <v>1148</v>
      </c>
      <c r="I385" s="53"/>
    </row>
    <row r="386" spans="1:9" x14ac:dyDescent="0.25">
      <c r="A386" s="53"/>
      <c r="B386" s="282"/>
      <c r="C386" s="110" t="s">
        <v>510</v>
      </c>
      <c r="D386" s="4" t="s">
        <v>1054</v>
      </c>
      <c r="E386" s="13">
        <v>955</v>
      </c>
      <c r="F386" s="3">
        <v>0</v>
      </c>
      <c r="G386" s="13">
        <f t="shared" si="15"/>
        <v>0</v>
      </c>
      <c r="H386" s="89" t="s">
        <v>1148</v>
      </c>
      <c r="I386" s="53"/>
    </row>
    <row r="387" spans="1:9" x14ac:dyDescent="0.25">
      <c r="A387" s="53"/>
      <c r="B387" s="282"/>
      <c r="C387" s="110" t="s">
        <v>524</v>
      </c>
      <c r="D387" s="4" t="s">
        <v>1068</v>
      </c>
      <c r="E387" s="13">
        <v>1020</v>
      </c>
      <c r="F387" s="3">
        <v>0</v>
      </c>
      <c r="G387" s="13">
        <f t="shared" si="15"/>
        <v>0</v>
      </c>
      <c r="H387" s="89" t="s">
        <v>1148</v>
      </c>
      <c r="I387" s="53"/>
    </row>
    <row r="388" spans="1:9" x14ac:dyDescent="0.25">
      <c r="A388" s="53"/>
      <c r="B388" s="282"/>
      <c r="C388" s="110" t="s">
        <v>515</v>
      </c>
      <c r="D388" s="4" t="s">
        <v>1059</v>
      </c>
      <c r="E388" s="13">
        <v>1430</v>
      </c>
      <c r="F388" s="3">
        <v>0</v>
      </c>
      <c r="G388" s="13">
        <f t="shared" si="15"/>
        <v>0</v>
      </c>
      <c r="H388" s="89" t="s">
        <v>1148</v>
      </c>
      <c r="I388" s="53"/>
    </row>
    <row r="389" spans="1:9" x14ac:dyDescent="0.25">
      <c r="A389" s="53"/>
      <c r="B389" s="282"/>
      <c r="C389" s="110" t="s">
        <v>514</v>
      </c>
      <c r="D389" s="4" t="s">
        <v>1058</v>
      </c>
      <c r="E389" s="13">
        <v>1500</v>
      </c>
      <c r="F389" s="3">
        <v>0</v>
      </c>
      <c r="G389" s="13">
        <f t="shared" si="15"/>
        <v>0</v>
      </c>
      <c r="H389" s="89" t="s">
        <v>1148</v>
      </c>
      <c r="I389" s="53"/>
    </row>
    <row r="390" spans="1:9" x14ac:dyDescent="0.25">
      <c r="A390" s="53"/>
      <c r="B390" s="282"/>
      <c r="C390" s="110" t="s">
        <v>517</v>
      </c>
      <c r="D390" s="4" t="s">
        <v>1061</v>
      </c>
      <c r="E390" s="13">
        <v>1615</v>
      </c>
      <c r="F390" s="3">
        <v>0</v>
      </c>
      <c r="G390" s="13">
        <f t="shared" si="15"/>
        <v>0</v>
      </c>
      <c r="H390" s="89" t="s">
        <v>1148</v>
      </c>
      <c r="I390" s="53"/>
    </row>
    <row r="391" spans="1:9" ht="15.75" thickBot="1" x14ac:dyDescent="0.3">
      <c r="A391" s="53"/>
      <c r="B391" s="283"/>
      <c r="C391" s="85" t="s">
        <v>516</v>
      </c>
      <c r="D391" s="6" t="s">
        <v>1060</v>
      </c>
      <c r="E391" s="14">
        <v>2210</v>
      </c>
      <c r="F391" s="5">
        <v>0</v>
      </c>
      <c r="G391" s="14">
        <f t="shared" si="15"/>
        <v>0</v>
      </c>
      <c r="H391" s="147" t="s">
        <v>1148</v>
      </c>
      <c r="I391" s="53"/>
    </row>
    <row r="392" spans="1:9" ht="18.75" x14ac:dyDescent="0.3">
      <c r="A392" s="53"/>
      <c r="B392" s="151"/>
      <c r="C392" s="53"/>
      <c r="D392" s="29"/>
      <c r="E392" s="24"/>
      <c r="F392" s="23"/>
      <c r="G392" s="24"/>
      <c r="H392" s="30"/>
      <c r="I392" s="53"/>
    </row>
    <row r="393" spans="1:9" x14ac:dyDescent="0.25">
      <c r="A393" s="53"/>
      <c r="B393" s="269" t="s">
        <v>525</v>
      </c>
      <c r="C393" s="84" t="s">
        <v>530</v>
      </c>
      <c r="D393" s="2" t="s">
        <v>1073</v>
      </c>
      <c r="E393" s="12">
        <v>870</v>
      </c>
      <c r="F393" s="1">
        <v>0</v>
      </c>
      <c r="G393" s="12">
        <f t="shared" ref="G393:G408" si="16">E393*F393</f>
        <v>0</v>
      </c>
      <c r="H393" s="31" t="s">
        <v>1148</v>
      </c>
      <c r="I393" s="53"/>
    </row>
    <row r="394" spans="1:9" x14ac:dyDescent="0.25">
      <c r="A394" s="53"/>
      <c r="B394" s="270"/>
      <c r="C394" s="110" t="s">
        <v>541</v>
      </c>
      <c r="D394" s="4" t="s">
        <v>1084</v>
      </c>
      <c r="E394" s="13">
        <v>870</v>
      </c>
      <c r="F394" s="3">
        <v>0</v>
      </c>
      <c r="G394" s="13">
        <f t="shared" si="16"/>
        <v>0</v>
      </c>
      <c r="H394" s="32"/>
      <c r="I394" s="53"/>
    </row>
    <row r="395" spans="1:9" x14ac:dyDescent="0.25">
      <c r="A395" s="53"/>
      <c r="B395" s="270"/>
      <c r="C395" s="110" t="s">
        <v>528</v>
      </c>
      <c r="D395" s="4" t="s">
        <v>1071</v>
      </c>
      <c r="E395" s="13">
        <v>920</v>
      </c>
      <c r="F395" s="3">
        <v>0</v>
      </c>
      <c r="G395" s="13">
        <f t="shared" si="16"/>
        <v>0</v>
      </c>
      <c r="H395" s="32"/>
      <c r="I395" s="53"/>
    </row>
    <row r="396" spans="1:9" x14ac:dyDescent="0.25">
      <c r="A396" s="53"/>
      <c r="B396" s="270"/>
      <c r="C396" s="110" t="s">
        <v>529</v>
      </c>
      <c r="D396" s="4" t="s">
        <v>1072</v>
      </c>
      <c r="E396" s="13">
        <v>920</v>
      </c>
      <c r="F396" s="3">
        <v>0</v>
      </c>
      <c r="G396" s="13">
        <f t="shared" si="16"/>
        <v>0</v>
      </c>
      <c r="H396" s="32"/>
      <c r="I396" s="53"/>
    </row>
    <row r="397" spans="1:9" x14ac:dyDescent="0.25">
      <c r="A397" s="53"/>
      <c r="B397" s="270"/>
      <c r="C397" s="110" t="s">
        <v>535</v>
      </c>
      <c r="D397" s="4" t="s">
        <v>1078</v>
      </c>
      <c r="E397" s="13">
        <v>920</v>
      </c>
      <c r="F397" s="3">
        <v>0</v>
      </c>
      <c r="G397" s="13">
        <f t="shared" si="16"/>
        <v>0</v>
      </c>
      <c r="H397" s="32"/>
      <c r="I397" s="53"/>
    </row>
    <row r="398" spans="1:9" x14ac:dyDescent="0.25">
      <c r="A398" s="53"/>
      <c r="B398" s="270"/>
      <c r="C398" s="110" t="s">
        <v>531</v>
      </c>
      <c r="D398" s="4" t="s">
        <v>1074</v>
      </c>
      <c r="E398" s="13">
        <v>1020</v>
      </c>
      <c r="F398" s="3">
        <v>0</v>
      </c>
      <c r="G398" s="13">
        <f t="shared" si="16"/>
        <v>0</v>
      </c>
      <c r="H398" s="32"/>
      <c r="I398" s="53"/>
    </row>
    <row r="399" spans="1:9" x14ac:dyDescent="0.25">
      <c r="A399" s="53"/>
      <c r="B399" s="270"/>
      <c r="C399" s="110" t="s">
        <v>532</v>
      </c>
      <c r="D399" s="4" t="s">
        <v>1075</v>
      </c>
      <c r="E399" s="13">
        <v>1020</v>
      </c>
      <c r="F399" s="3">
        <v>0</v>
      </c>
      <c r="G399" s="13">
        <f t="shared" si="16"/>
        <v>0</v>
      </c>
      <c r="H399" s="32"/>
      <c r="I399" s="53"/>
    </row>
    <row r="400" spans="1:9" x14ac:dyDescent="0.25">
      <c r="A400" s="53"/>
      <c r="B400" s="270"/>
      <c r="C400" s="110" t="s">
        <v>533</v>
      </c>
      <c r="D400" s="4" t="s">
        <v>1076</v>
      </c>
      <c r="E400" s="13">
        <v>1065</v>
      </c>
      <c r="F400" s="3">
        <v>0</v>
      </c>
      <c r="G400" s="13">
        <f t="shared" si="16"/>
        <v>0</v>
      </c>
      <c r="H400" s="32"/>
      <c r="I400" s="53"/>
    </row>
    <row r="401" spans="1:9" x14ac:dyDescent="0.25">
      <c r="A401" s="53"/>
      <c r="B401" s="270"/>
      <c r="C401" s="110" t="s">
        <v>526</v>
      </c>
      <c r="D401" s="4" t="s">
        <v>1069</v>
      </c>
      <c r="E401" s="13">
        <v>1125</v>
      </c>
      <c r="F401" s="3">
        <v>0</v>
      </c>
      <c r="G401" s="13">
        <f t="shared" si="16"/>
        <v>0</v>
      </c>
      <c r="H401" s="32"/>
      <c r="I401" s="53"/>
    </row>
    <row r="402" spans="1:9" x14ac:dyDescent="0.25">
      <c r="A402" s="53"/>
      <c r="B402" s="270"/>
      <c r="C402" s="110" t="s">
        <v>527</v>
      </c>
      <c r="D402" s="4" t="s">
        <v>1070</v>
      </c>
      <c r="E402" s="13">
        <v>1125</v>
      </c>
      <c r="F402" s="3">
        <v>0</v>
      </c>
      <c r="G402" s="13">
        <f t="shared" si="16"/>
        <v>0</v>
      </c>
      <c r="H402" s="32"/>
      <c r="I402" s="53"/>
    </row>
    <row r="403" spans="1:9" x14ac:dyDescent="0.25">
      <c r="A403" s="53"/>
      <c r="B403" s="270"/>
      <c r="C403" s="110" t="s">
        <v>537</v>
      </c>
      <c r="D403" s="4" t="s">
        <v>1080</v>
      </c>
      <c r="E403" s="13">
        <v>1140</v>
      </c>
      <c r="F403" s="3">
        <v>0</v>
      </c>
      <c r="G403" s="13">
        <f t="shared" si="16"/>
        <v>0</v>
      </c>
      <c r="H403" s="32"/>
      <c r="I403" s="53"/>
    </row>
    <row r="404" spans="1:9" x14ac:dyDescent="0.25">
      <c r="A404" s="53"/>
      <c r="B404" s="270"/>
      <c r="C404" s="110" t="s">
        <v>538</v>
      </c>
      <c r="D404" s="4" t="s">
        <v>1081</v>
      </c>
      <c r="E404" s="13">
        <v>1165</v>
      </c>
      <c r="F404" s="3">
        <v>0</v>
      </c>
      <c r="G404" s="13">
        <f t="shared" si="16"/>
        <v>0</v>
      </c>
      <c r="H404" s="32"/>
      <c r="I404" s="53"/>
    </row>
    <row r="405" spans="1:9" x14ac:dyDescent="0.25">
      <c r="A405" s="53"/>
      <c r="B405" s="270"/>
      <c r="C405" s="110" t="s">
        <v>536</v>
      </c>
      <c r="D405" s="4" t="s">
        <v>1079</v>
      </c>
      <c r="E405" s="13">
        <v>1195</v>
      </c>
      <c r="F405" s="3">
        <v>0</v>
      </c>
      <c r="G405" s="13">
        <f t="shared" si="16"/>
        <v>0</v>
      </c>
      <c r="H405" s="32"/>
      <c r="I405" s="53"/>
    </row>
    <row r="406" spans="1:9" x14ac:dyDescent="0.25">
      <c r="A406" s="53"/>
      <c r="B406" s="270"/>
      <c r="C406" s="110" t="s">
        <v>534</v>
      </c>
      <c r="D406" s="4" t="s">
        <v>1077</v>
      </c>
      <c r="E406" s="13">
        <v>1330</v>
      </c>
      <c r="F406" s="3">
        <v>0</v>
      </c>
      <c r="G406" s="13">
        <f t="shared" si="16"/>
        <v>0</v>
      </c>
      <c r="H406" s="32"/>
      <c r="I406" s="53"/>
    </row>
    <row r="407" spans="1:9" x14ac:dyDescent="0.25">
      <c r="A407" s="53"/>
      <c r="B407" s="270"/>
      <c r="C407" s="110" t="s">
        <v>539</v>
      </c>
      <c r="D407" s="4" t="s">
        <v>1082</v>
      </c>
      <c r="E407" s="13">
        <v>1330</v>
      </c>
      <c r="F407" s="3">
        <v>0</v>
      </c>
      <c r="G407" s="13">
        <f t="shared" si="16"/>
        <v>0</v>
      </c>
      <c r="H407" s="32"/>
      <c r="I407" s="53"/>
    </row>
    <row r="408" spans="1:9" ht="15.75" thickBot="1" x14ac:dyDescent="0.3">
      <c r="A408" s="53"/>
      <c r="B408" s="271"/>
      <c r="C408" s="85" t="s">
        <v>540</v>
      </c>
      <c r="D408" s="6" t="s">
        <v>1083</v>
      </c>
      <c r="E408" s="14">
        <v>1390</v>
      </c>
      <c r="F408" s="5">
        <v>0</v>
      </c>
      <c r="G408" s="14">
        <f t="shared" si="16"/>
        <v>0</v>
      </c>
      <c r="H408" s="33"/>
      <c r="I408" s="53"/>
    </row>
    <row r="409" spans="1:9" ht="18.75" x14ac:dyDescent="0.3">
      <c r="A409" s="53"/>
      <c r="B409" s="151"/>
      <c r="C409" s="53"/>
      <c r="D409" s="29"/>
      <c r="E409" s="24"/>
      <c r="F409" s="23"/>
      <c r="G409" s="24"/>
      <c r="H409" s="30"/>
      <c r="I409" s="53"/>
    </row>
    <row r="410" spans="1:9" ht="15.75" thickBot="1" x14ac:dyDescent="0.3">
      <c r="A410" s="53"/>
      <c r="B410" s="281" t="s">
        <v>391</v>
      </c>
      <c r="C410" s="284" t="s">
        <v>1256</v>
      </c>
      <c r="D410" s="274"/>
      <c r="E410" s="274"/>
      <c r="F410" s="274"/>
      <c r="G410" s="274"/>
      <c r="H410" s="275"/>
      <c r="I410" s="53"/>
    </row>
    <row r="411" spans="1:9" x14ac:dyDescent="0.25">
      <c r="A411" s="53"/>
      <c r="B411" s="282"/>
      <c r="C411" s="86" t="s">
        <v>426</v>
      </c>
      <c r="D411" s="122" t="s">
        <v>427</v>
      </c>
      <c r="E411" s="87">
        <v>575</v>
      </c>
      <c r="F411" s="88">
        <v>0</v>
      </c>
      <c r="G411" s="12">
        <f t="shared" ref="G411:G425" si="17">E411*F411</f>
        <v>0</v>
      </c>
      <c r="H411" s="89"/>
      <c r="I411" s="53"/>
    </row>
    <row r="412" spans="1:9" x14ac:dyDescent="0.25">
      <c r="A412" s="53"/>
      <c r="B412" s="282"/>
      <c r="C412" s="110" t="s">
        <v>416</v>
      </c>
      <c r="D412" s="4" t="s">
        <v>417</v>
      </c>
      <c r="E412" s="13">
        <v>580</v>
      </c>
      <c r="F412" s="3">
        <v>0</v>
      </c>
      <c r="G412" s="87">
        <f t="shared" si="17"/>
        <v>0</v>
      </c>
      <c r="H412" s="32"/>
      <c r="I412" s="53"/>
    </row>
    <row r="413" spans="1:9" x14ac:dyDescent="0.25">
      <c r="A413" s="53"/>
      <c r="B413" s="282"/>
      <c r="C413" s="110" t="s">
        <v>418</v>
      </c>
      <c r="D413" s="4" t="s">
        <v>419</v>
      </c>
      <c r="E413" s="13">
        <v>595</v>
      </c>
      <c r="F413" s="3">
        <v>0</v>
      </c>
      <c r="G413" s="87">
        <f t="shared" si="17"/>
        <v>0</v>
      </c>
      <c r="H413" s="32"/>
      <c r="I413" s="53"/>
    </row>
    <row r="414" spans="1:9" x14ac:dyDescent="0.25">
      <c r="A414" s="53"/>
      <c r="B414" s="282"/>
      <c r="C414" s="110" t="s">
        <v>434</v>
      </c>
      <c r="D414" s="4" t="s">
        <v>435</v>
      </c>
      <c r="E414" s="13">
        <v>615</v>
      </c>
      <c r="F414" s="3">
        <v>0</v>
      </c>
      <c r="G414" s="87">
        <f t="shared" si="17"/>
        <v>0</v>
      </c>
      <c r="H414" s="32"/>
      <c r="I414" s="53"/>
    </row>
    <row r="415" spans="1:9" x14ac:dyDescent="0.25">
      <c r="A415" s="53"/>
      <c r="B415" s="282"/>
      <c r="C415" s="110" t="s">
        <v>428</v>
      </c>
      <c r="D415" s="4" t="s">
        <v>429</v>
      </c>
      <c r="E415" s="13">
        <v>655</v>
      </c>
      <c r="F415" s="3">
        <v>0</v>
      </c>
      <c r="G415" s="87">
        <f t="shared" si="17"/>
        <v>0</v>
      </c>
      <c r="H415" s="32"/>
      <c r="I415" s="53"/>
    </row>
    <row r="416" spans="1:9" x14ac:dyDescent="0.25">
      <c r="A416" s="53"/>
      <c r="B416" s="282"/>
      <c r="C416" s="110" t="s">
        <v>414</v>
      </c>
      <c r="D416" s="4" t="s">
        <v>415</v>
      </c>
      <c r="E416" s="13">
        <v>665</v>
      </c>
      <c r="F416" s="3">
        <v>0</v>
      </c>
      <c r="G416" s="87">
        <f t="shared" si="17"/>
        <v>0</v>
      </c>
      <c r="H416" s="32"/>
      <c r="I416" s="53"/>
    </row>
    <row r="417" spans="1:9" x14ac:dyDescent="0.25">
      <c r="A417" s="53"/>
      <c r="B417" s="282"/>
      <c r="C417" s="110" t="s">
        <v>398</v>
      </c>
      <c r="D417" s="4" t="s">
        <v>399</v>
      </c>
      <c r="E417" s="13">
        <v>700</v>
      </c>
      <c r="F417" s="3">
        <v>0</v>
      </c>
      <c r="G417" s="87">
        <f t="shared" si="17"/>
        <v>0</v>
      </c>
      <c r="H417" s="32"/>
      <c r="I417" s="53"/>
    </row>
    <row r="418" spans="1:9" x14ac:dyDescent="0.25">
      <c r="A418" s="53"/>
      <c r="B418" s="282"/>
      <c r="C418" s="110" t="s">
        <v>420</v>
      </c>
      <c r="D418" s="4" t="s">
        <v>421</v>
      </c>
      <c r="E418" s="13">
        <v>715</v>
      </c>
      <c r="F418" s="3">
        <v>0</v>
      </c>
      <c r="G418" s="87">
        <f t="shared" si="17"/>
        <v>0</v>
      </c>
      <c r="H418" s="32"/>
      <c r="I418" s="53"/>
    </row>
    <row r="419" spans="1:9" x14ac:dyDescent="0.25">
      <c r="A419" s="53"/>
      <c r="B419" s="282"/>
      <c r="C419" s="110" t="s">
        <v>412</v>
      </c>
      <c r="D419" s="4" t="s">
        <v>413</v>
      </c>
      <c r="E419" s="13">
        <v>730</v>
      </c>
      <c r="F419" s="3">
        <v>0</v>
      </c>
      <c r="G419" s="87">
        <f t="shared" si="17"/>
        <v>0</v>
      </c>
      <c r="H419" s="32"/>
      <c r="I419" s="53"/>
    </row>
    <row r="420" spans="1:9" x14ac:dyDescent="0.25">
      <c r="A420" s="53"/>
      <c r="B420" s="282"/>
      <c r="C420" s="110" t="s">
        <v>410</v>
      </c>
      <c r="D420" s="4" t="s">
        <v>411</v>
      </c>
      <c r="E420" s="13">
        <v>745</v>
      </c>
      <c r="F420" s="3">
        <v>0</v>
      </c>
      <c r="G420" s="87">
        <f t="shared" si="17"/>
        <v>0</v>
      </c>
      <c r="H420" s="32"/>
      <c r="I420" s="53"/>
    </row>
    <row r="421" spans="1:9" x14ac:dyDescent="0.25">
      <c r="A421" s="53"/>
      <c r="B421" s="282"/>
      <c r="C421" s="110" t="s">
        <v>424</v>
      </c>
      <c r="D421" s="4" t="s">
        <v>425</v>
      </c>
      <c r="E421" s="13">
        <v>765</v>
      </c>
      <c r="F421" s="3">
        <v>0</v>
      </c>
      <c r="G421" s="87">
        <f t="shared" si="17"/>
        <v>0</v>
      </c>
      <c r="H421" s="32"/>
      <c r="I421" s="53"/>
    </row>
    <row r="422" spans="1:9" x14ac:dyDescent="0.25">
      <c r="A422" s="53"/>
      <c r="B422" s="282"/>
      <c r="C422" s="110" t="s">
        <v>432</v>
      </c>
      <c r="D422" s="4" t="s">
        <v>433</v>
      </c>
      <c r="E422" s="13">
        <v>820</v>
      </c>
      <c r="F422" s="3">
        <v>0</v>
      </c>
      <c r="G422" s="87">
        <f t="shared" si="17"/>
        <v>0</v>
      </c>
      <c r="H422" s="32"/>
      <c r="I422" s="53"/>
    </row>
    <row r="423" spans="1:9" x14ac:dyDescent="0.25">
      <c r="A423" s="53"/>
      <c r="B423" s="282"/>
      <c r="C423" s="112" t="s">
        <v>400</v>
      </c>
      <c r="D423" s="36" t="s">
        <v>401</v>
      </c>
      <c r="E423" s="37">
        <v>1175</v>
      </c>
      <c r="F423" s="35">
        <v>0</v>
      </c>
      <c r="G423" s="87">
        <f t="shared" si="17"/>
        <v>0</v>
      </c>
      <c r="H423" s="32"/>
      <c r="I423" s="53"/>
    </row>
    <row r="424" spans="1:9" x14ac:dyDescent="0.25">
      <c r="A424" s="53"/>
      <c r="B424" s="282"/>
      <c r="C424" s="110" t="s">
        <v>422</v>
      </c>
      <c r="D424" s="4" t="s">
        <v>423</v>
      </c>
      <c r="E424" s="13">
        <v>1700</v>
      </c>
      <c r="F424" s="3">
        <v>0</v>
      </c>
      <c r="G424" s="87">
        <f t="shared" si="17"/>
        <v>0</v>
      </c>
      <c r="H424" s="32"/>
      <c r="I424" s="53"/>
    </row>
    <row r="425" spans="1:9" ht="15.75" thickBot="1" x14ac:dyDescent="0.3">
      <c r="A425" s="53"/>
      <c r="B425" s="282"/>
      <c r="C425" s="113" t="s">
        <v>430</v>
      </c>
      <c r="D425" s="114" t="s">
        <v>431</v>
      </c>
      <c r="E425" s="115">
        <v>4000</v>
      </c>
      <c r="F425" s="116">
        <v>0</v>
      </c>
      <c r="G425" s="143">
        <f t="shared" si="17"/>
        <v>0</v>
      </c>
      <c r="H425" s="118"/>
      <c r="I425" s="53"/>
    </row>
    <row r="426" spans="1:9" ht="15.75" thickBot="1" x14ac:dyDescent="0.3">
      <c r="A426" s="53"/>
      <c r="B426" s="282"/>
      <c r="C426" s="284" t="s">
        <v>1255</v>
      </c>
      <c r="D426" s="274"/>
      <c r="E426" s="274"/>
      <c r="F426" s="274"/>
      <c r="G426" s="274"/>
      <c r="H426" s="275"/>
      <c r="I426" s="53"/>
    </row>
    <row r="427" spans="1:9" x14ac:dyDescent="0.25">
      <c r="A427" s="53"/>
      <c r="B427" s="282"/>
      <c r="C427" s="86" t="s">
        <v>396</v>
      </c>
      <c r="D427" s="122" t="s">
        <v>397</v>
      </c>
      <c r="E427" s="87">
        <v>325</v>
      </c>
      <c r="F427" s="88">
        <v>0</v>
      </c>
      <c r="G427" s="12">
        <f t="shared" ref="G427:G434" si="18">E427*F427</f>
        <v>0</v>
      </c>
      <c r="H427" s="89"/>
      <c r="I427" s="53"/>
    </row>
    <row r="428" spans="1:9" x14ac:dyDescent="0.25">
      <c r="A428" s="53"/>
      <c r="B428" s="282"/>
      <c r="C428" s="110" t="s">
        <v>406</v>
      </c>
      <c r="D428" s="4" t="s">
        <v>407</v>
      </c>
      <c r="E428" s="13">
        <v>360</v>
      </c>
      <c r="F428" s="3">
        <v>0</v>
      </c>
      <c r="G428" s="87">
        <f t="shared" si="18"/>
        <v>0</v>
      </c>
      <c r="H428" s="32"/>
      <c r="I428" s="53"/>
    </row>
    <row r="429" spans="1:9" x14ac:dyDescent="0.25">
      <c r="A429" s="53"/>
      <c r="B429" s="282"/>
      <c r="C429" s="110" t="s">
        <v>394</v>
      </c>
      <c r="D429" s="4" t="s">
        <v>395</v>
      </c>
      <c r="E429" s="13">
        <v>375</v>
      </c>
      <c r="F429" s="3">
        <v>0</v>
      </c>
      <c r="G429" s="13">
        <f t="shared" si="18"/>
        <v>0</v>
      </c>
      <c r="H429" s="32"/>
      <c r="I429" s="53"/>
    </row>
    <row r="430" spans="1:9" x14ac:dyDescent="0.25">
      <c r="A430" s="53"/>
      <c r="B430" s="282"/>
      <c r="C430" s="110" t="s">
        <v>450</v>
      </c>
      <c r="D430" s="4" t="s">
        <v>451</v>
      </c>
      <c r="E430" s="13">
        <v>375</v>
      </c>
      <c r="F430" s="3">
        <v>0</v>
      </c>
      <c r="G430" s="87">
        <f t="shared" si="18"/>
        <v>0</v>
      </c>
      <c r="H430" s="32"/>
      <c r="I430" s="53"/>
    </row>
    <row r="431" spans="1:9" x14ac:dyDescent="0.25">
      <c r="A431" s="53"/>
      <c r="B431" s="282"/>
      <c r="C431" s="110" t="s">
        <v>404</v>
      </c>
      <c r="D431" s="4" t="s">
        <v>405</v>
      </c>
      <c r="E431" s="13">
        <v>425</v>
      </c>
      <c r="F431" s="3">
        <v>0</v>
      </c>
      <c r="G431" s="87">
        <f t="shared" si="18"/>
        <v>0</v>
      </c>
      <c r="H431" s="32"/>
      <c r="I431" s="53"/>
    </row>
    <row r="432" spans="1:9" x14ac:dyDescent="0.25">
      <c r="A432" s="53"/>
      <c r="B432" s="282"/>
      <c r="C432" s="110" t="s">
        <v>408</v>
      </c>
      <c r="D432" s="4" t="s">
        <v>409</v>
      </c>
      <c r="E432" s="13">
        <v>435</v>
      </c>
      <c r="F432" s="3">
        <v>0</v>
      </c>
      <c r="G432" s="87">
        <f t="shared" si="18"/>
        <v>0</v>
      </c>
      <c r="H432" s="32"/>
      <c r="I432" s="53"/>
    </row>
    <row r="433" spans="1:9" x14ac:dyDescent="0.25">
      <c r="A433" s="53"/>
      <c r="B433" s="282"/>
      <c r="C433" s="110" t="s">
        <v>448</v>
      </c>
      <c r="D433" s="4" t="s">
        <v>449</v>
      </c>
      <c r="E433" s="13">
        <v>450</v>
      </c>
      <c r="F433" s="3">
        <v>0</v>
      </c>
      <c r="G433" s="87">
        <f t="shared" si="18"/>
        <v>0</v>
      </c>
      <c r="H433" s="32"/>
      <c r="I433" s="53"/>
    </row>
    <row r="434" spans="1:9" ht="15.75" thickBot="1" x14ac:dyDescent="0.3">
      <c r="A434" s="53"/>
      <c r="B434" s="282"/>
      <c r="C434" s="119" t="s">
        <v>402</v>
      </c>
      <c r="D434" s="120" t="s">
        <v>403</v>
      </c>
      <c r="E434" s="117">
        <v>680</v>
      </c>
      <c r="F434" s="121">
        <v>0</v>
      </c>
      <c r="G434" s="143">
        <f t="shared" si="18"/>
        <v>0</v>
      </c>
      <c r="H434" s="118"/>
      <c r="I434" s="53"/>
    </row>
    <row r="435" spans="1:9" ht="15.75" thickBot="1" x14ac:dyDescent="0.3">
      <c r="A435" s="53"/>
      <c r="B435" s="282"/>
      <c r="C435" s="284" t="s">
        <v>1258</v>
      </c>
      <c r="D435" s="274"/>
      <c r="E435" s="274"/>
      <c r="F435" s="274"/>
      <c r="G435" s="274"/>
      <c r="H435" s="275"/>
      <c r="I435" s="53"/>
    </row>
    <row r="436" spans="1:9" x14ac:dyDescent="0.25">
      <c r="A436" s="53"/>
      <c r="B436" s="282"/>
      <c r="C436" s="123" t="s">
        <v>436</v>
      </c>
      <c r="D436" s="124" t="s">
        <v>437</v>
      </c>
      <c r="E436" s="125">
        <v>1020</v>
      </c>
      <c r="F436" s="126">
        <v>0</v>
      </c>
      <c r="G436" s="87">
        <f t="shared" ref="G436:G442" si="19">E436*F436</f>
        <v>0</v>
      </c>
      <c r="H436" s="89"/>
      <c r="I436" s="53"/>
    </row>
    <row r="437" spans="1:9" x14ac:dyDescent="0.25">
      <c r="A437" s="53"/>
      <c r="B437" s="282"/>
      <c r="C437" s="112" t="s">
        <v>440</v>
      </c>
      <c r="D437" s="36" t="s">
        <v>441</v>
      </c>
      <c r="E437" s="37">
        <v>1020</v>
      </c>
      <c r="F437" s="35">
        <v>0</v>
      </c>
      <c r="G437" s="87">
        <f t="shared" si="19"/>
        <v>0</v>
      </c>
      <c r="H437" s="32"/>
      <c r="I437" s="53"/>
    </row>
    <row r="438" spans="1:9" x14ac:dyDescent="0.25">
      <c r="A438" s="53"/>
      <c r="B438" s="282"/>
      <c r="C438" s="112" t="s">
        <v>442</v>
      </c>
      <c r="D438" s="36" t="s">
        <v>443</v>
      </c>
      <c r="E438" s="37">
        <v>1020</v>
      </c>
      <c r="F438" s="35">
        <v>0</v>
      </c>
      <c r="G438" s="87">
        <f t="shared" si="19"/>
        <v>0</v>
      </c>
      <c r="H438" s="32"/>
      <c r="I438" s="53"/>
    </row>
    <row r="439" spans="1:9" x14ac:dyDescent="0.25">
      <c r="A439" s="53"/>
      <c r="B439" s="282"/>
      <c r="C439" s="112" t="s">
        <v>438</v>
      </c>
      <c r="D439" s="36" t="s">
        <v>439</v>
      </c>
      <c r="E439" s="37">
        <v>1075</v>
      </c>
      <c r="F439" s="35">
        <v>0</v>
      </c>
      <c r="G439" s="87">
        <f t="shared" si="19"/>
        <v>0</v>
      </c>
      <c r="H439" s="32"/>
      <c r="I439" s="53"/>
    </row>
    <row r="440" spans="1:9" x14ac:dyDescent="0.25">
      <c r="A440" s="53"/>
      <c r="B440" s="282"/>
      <c r="C440" s="110" t="s">
        <v>446</v>
      </c>
      <c r="D440" s="4" t="s">
        <v>447</v>
      </c>
      <c r="E440" s="13">
        <v>1105</v>
      </c>
      <c r="F440" s="3">
        <v>0</v>
      </c>
      <c r="G440" s="87">
        <f t="shared" si="19"/>
        <v>0</v>
      </c>
      <c r="H440" s="32"/>
      <c r="I440" s="53"/>
    </row>
    <row r="441" spans="1:9" x14ac:dyDescent="0.25">
      <c r="A441" s="53"/>
      <c r="B441" s="282"/>
      <c r="C441" s="112" t="s">
        <v>444</v>
      </c>
      <c r="D441" s="36" t="s">
        <v>445</v>
      </c>
      <c r="E441" s="37">
        <v>1170</v>
      </c>
      <c r="F441" s="35">
        <v>0</v>
      </c>
      <c r="G441" s="87">
        <f t="shared" si="19"/>
        <v>0</v>
      </c>
      <c r="H441" s="32"/>
      <c r="I441" s="53"/>
    </row>
    <row r="442" spans="1:9" x14ac:dyDescent="0.25">
      <c r="A442" s="53"/>
      <c r="B442" s="282"/>
      <c r="C442" s="113" t="s">
        <v>392</v>
      </c>
      <c r="D442" s="114" t="s">
        <v>393</v>
      </c>
      <c r="E442" s="115">
        <v>1810</v>
      </c>
      <c r="F442" s="116">
        <v>0</v>
      </c>
      <c r="G442" s="87">
        <f t="shared" si="19"/>
        <v>0</v>
      </c>
      <c r="H442" s="118"/>
      <c r="I442" s="53"/>
    </row>
    <row r="443" spans="1:9" ht="15.75" thickBot="1" x14ac:dyDescent="0.3">
      <c r="A443" s="53"/>
      <c r="B443" s="282"/>
      <c r="C443" s="284" t="s">
        <v>1257</v>
      </c>
      <c r="D443" s="274"/>
      <c r="E443" s="274"/>
      <c r="F443" s="274"/>
      <c r="G443" s="274"/>
      <c r="H443" s="275"/>
      <c r="I443" s="53"/>
    </row>
    <row r="444" spans="1:9" x14ac:dyDescent="0.25">
      <c r="A444" s="53"/>
      <c r="B444" s="282"/>
      <c r="C444" s="86" t="s">
        <v>453</v>
      </c>
      <c r="D444" s="122" t="s">
        <v>454</v>
      </c>
      <c r="E444" s="87">
        <v>650</v>
      </c>
      <c r="F444" s="88">
        <v>0</v>
      </c>
      <c r="G444" s="87">
        <f t="shared" ref="G444:G449" si="20">E444*F444</f>
        <v>0</v>
      </c>
      <c r="H444" s="89"/>
      <c r="I444" s="53"/>
    </row>
    <row r="445" spans="1:9" x14ac:dyDescent="0.25">
      <c r="A445" s="53"/>
      <c r="B445" s="282"/>
      <c r="C445" s="110">
        <v>17360</v>
      </c>
      <c r="D445" s="4" t="s">
        <v>452</v>
      </c>
      <c r="E445" s="13">
        <v>695</v>
      </c>
      <c r="F445" s="3">
        <v>0</v>
      </c>
      <c r="G445" s="87">
        <f t="shared" si="20"/>
        <v>0</v>
      </c>
      <c r="H445" s="32"/>
      <c r="I445" s="53"/>
    </row>
    <row r="446" spans="1:9" x14ac:dyDescent="0.25">
      <c r="A446" s="53"/>
      <c r="B446" s="282"/>
      <c r="C446" s="110" t="s">
        <v>456</v>
      </c>
      <c r="D446" s="4" t="s">
        <v>457</v>
      </c>
      <c r="E446" s="13">
        <v>740</v>
      </c>
      <c r="F446" s="3">
        <v>0</v>
      </c>
      <c r="G446" s="87">
        <f t="shared" si="20"/>
        <v>0</v>
      </c>
      <c r="H446" s="32"/>
      <c r="I446" s="53"/>
    </row>
    <row r="447" spans="1:9" x14ac:dyDescent="0.25">
      <c r="A447" s="53"/>
      <c r="B447" s="282"/>
      <c r="C447" s="110" t="s">
        <v>459</v>
      </c>
      <c r="D447" s="4" t="s">
        <v>460</v>
      </c>
      <c r="E447" s="13">
        <v>740</v>
      </c>
      <c r="F447" s="3">
        <v>0</v>
      </c>
      <c r="G447" s="87">
        <f t="shared" si="20"/>
        <v>0</v>
      </c>
      <c r="H447" s="32"/>
      <c r="I447" s="53"/>
    </row>
    <row r="448" spans="1:9" x14ac:dyDescent="0.25">
      <c r="A448" s="53"/>
      <c r="B448" s="282"/>
      <c r="C448" s="110">
        <v>17362</v>
      </c>
      <c r="D448" s="4" t="s">
        <v>455</v>
      </c>
      <c r="E448" s="13">
        <v>745</v>
      </c>
      <c r="F448" s="3">
        <v>0</v>
      </c>
      <c r="G448" s="87">
        <f t="shared" si="20"/>
        <v>0</v>
      </c>
      <c r="H448" s="32"/>
      <c r="I448" s="53"/>
    </row>
    <row r="449" spans="1:9" ht="15.75" thickBot="1" x14ac:dyDescent="0.3">
      <c r="A449" s="53"/>
      <c r="B449" s="283"/>
      <c r="C449" s="85">
        <v>17354</v>
      </c>
      <c r="D449" s="6" t="s">
        <v>458</v>
      </c>
      <c r="E449" s="14">
        <v>795</v>
      </c>
      <c r="F449" s="5">
        <v>0</v>
      </c>
      <c r="G449" s="143">
        <f t="shared" si="20"/>
        <v>0</v>
      </c>
      <c r="H449" s="33"/>
      <c r="I449" s="53"/>
    </row>
    <row r="450" spans="1:9" ht="18.75" x14ac:dyDescent="0.3">
      <c r="A450" s="53"/>
      <c r="B450" s="153"/>
      <c r="C450" s="53"/>
      <c r="D450" s="53"/>
      <c r="E450" s="53"/>
      <c r="F450" s="53"/>
      <c r="G450" s="53"/>
      <c r="H450" s="53"/>
      <c r="I450" s="53"/>
    </row>
    <row r="451" spans="1:9" ht="19.5" thickBot="1" x14ac:dyDescent="0.3">
      <c r="A451" s="53"/>
      <c r="B451" s="155" t="s">
        <v>1259</v>
      </c>
      <c r="C451" s="127" t="s">
        <v>578</v>
      </c>
      <c r="D451" s="128" t="s">
        <v>579</v>
      </c>
      <c r="E451" s="129">
        <v>160</v>
      </c>
      <c r="F451" s="130">
        <v>0</v>
      </c>
      <c r="G451" s="129">
        <f>E451*F451</f>
        <v>0</v>
      </c>
      <c r="H451" s="131"/>
      <c r="I451" s="53"/>
    </row>
    <row r="452" spans="1:9" ht="18.75" x14ac:dyDescent="0.3">
      <c r="A452" s="53"/>
      <c r="B452" s="151"/>
      <c r="C452" s="53"/>
      <c r="D452" s="29"/>
      <c r="E452" s="24"/>
      <c r="F452" s="23"/>
      <c r="G452" s="24"/>
      <c r="H452" s="30"/>
      <c r="I452" s="53"/>
    </row>
    <row r="453" spans="1:9" x14ac:dyDescent="0.25">
      <c r="A453" s="53"/>
      <c r="B453" s="281" t="s">
        <v>542</v>
      </c>
      <c r="C453" s="84" t="s">
        <v>551</v>
      </c>
      <c r="D453" s="2" t="s">
        <v>1189</v>
      </c>
      <c r="E453" s="12">
        <v>560</v>
      </c>
      <c r="F453" s="1">
        <v>0</v>
      </c>
      <c r="G453" s="12">
        <f t="shared" ref="G453:G465" si="21">E453*F453</f>
        <v>0</v>
      </c>
      <c r="H453" s="31"/>
      <c r="I453" s="53"/>
    </row>
    <row r="454" spans="1:9" x14ac:dyDescent="0.25">
      <c r="A454" s="53"/>
      <c r="B454" s="282"/>
      <c r="C454" s="110" t="s">
        <v>552</v>
      </c>
      <c r="D454" s="4" t="s">
        <v>1188</v>
      </c>
      <c r="E454" s="13">
        <v>625</v>
      </c>
      <c r="F454" s="3">
        <v>0</v>
      </c>
      <c r="G454" s="13">
        <f t="shared" si="21"/>
        <v>0</v>
      </c>
      <c r="H454" s="32"/>
      <c r="I454" s="53"/>
    </row>
    <row r="455" spans="1:9" x14ac:dyDescent="0.25">
      <c r="A455" s="53"/>
      <c r="B455" s="282"/>
      <c r="C455" s="110" t="s">
        <v>553</v>
      </c>
      <c r="D455" s="4" t="s">
        <v>1187</v>
      </c>
      <c r="E455" s="13">
        <v>660</v>
      </c>
      <c r="F455" s="3">
        <v>0</v>
      </c>
      <c r="G455" s="13">
        <f t="shared" si="21"/>
        <v>0</v>
      </c>
      <c r="H455" s="32"/>
      <c r="I455" s="53"/>
    </row>
    <row r="456" spans="1:9" x14ac:dyDescent="0.25">
      <c r="A456" s="53"/>
      <c r="B456" s="282"/>
      <c r="C456" s="110" t="s">
        <v>554</v>
      </c>
      <c r="D456" s="4" t="s">
        <v>1186</v>
      </c>
      <c r="E456" s="13">
        <v>720</v>
      </c>
      <c r="F456" s="3">
        <v>0</v>
      </c>
      <c r="G456" s="13">
        <f t="shared" si="21"/>
        <v>0</v>
      </c>
      <c r="H456" s="32"/>
      <c r="I456" s="53"/>
    </row>
    <row r="457" spans="1:9" x14ac:dyDescent="0.25">
      <c r="A457" s="53"/>
      <c r="B457" s="282"/>
      <c r="C457" s="110" t="s">
        <v>550</v>
      </c>
      <c r="D457" s="4" t="s">
        <v>1185</v>
      </c>
      <c r="E457" s="13">
        <v>740</v>
      </c>
      <c r="F457" s="3">
        <v>0</v>
      </c>
      <c r="G457" s="13">
        <f t="shared" si="21"/>
        <v>0</v>
      </c>
      <c r="H457" s="32"/>
      <c r="I457" s="53"/>
    </row>
    <row r="458" spans="1:9" x14ac:dyDescent="0.25">
      <c r="A458" s="53"/>
      <c r="B458" s="282"/>
      <c r="C458" s="110" t="s">
        <v>555</v>
      </c>
      <c r="D458" s="4" t="s">
        <v>1183</v>
      </c>
      <c r="E458" s="13">
        <v>755</v>
      </c>
      <c r="F458" s="3">
        <v>0</v>
      </c>
      <c r="G458" s="13">
        <f t="shared" si="21"/>
        <v>0</v>
      </c>
      <c r="H458" s="32"/>
      <c r="I458" s="53"/>
    </row>
    <row r="459" spans="1:9" x14ac:dyDescent="0.25">
      <c r="A459" s="53"/>
      <c r="B459" s="282"/>
      <c r="C459" s="110" t="s">
        <v>549</v>
      </c>
      <c r="D459" s="4" t="s">
        <v>1184</v>
      </c>
      <c r="E459" s="13">
        <v>800</v>
      </c>
      <c r="F459" s="3">
        <v>0</v>
      </c>
      <c r="G459" s="13">
        <f t="shared" si="21"/>
        <v>0</v>
      </c>
      <c r="H459" s="32"/>
      <c r="I459" s="53"/>
    </row>
    <row r="460" spans="1:9" x14ac:dyDescent="0.25">
      <c r="A460" s="53"/>
      <c r="B460" s="282"/>
      <c r="C460" s="110" t="s">
        <v>548</v>
      </c>
      <c r="D460" s="4" t="s">
        <v>1182</v>
      </c>
      <c r="E460" s="13">
        <v>835</v>
      </c>
      <c r="F460" s="3">
        <v>0</v>
      </c>
      <c r="G460" s="13">
        <f t="shared" si="21"/>
        <v>0</v>
      </c>
      <c r="H460" s="32"/>
      <c r="I460" s="53"/>
    </row>
    <row r="461" spans="1:9" x14ac:dyDescent="0.25">
      <c r="A461" s="53"/>
      <c r="B461" s="282"/>
      <c r="C461" s="110" t="s">
        <v>546</v>
      </c>
      <c r="D461" s="4" t="s">
        <v>1180</v>
      </c>
      <c r="E461" s="13">
        <v>880</v>
      </c>
      <c r="F461" s="3">
        <v>0</v>
      </c>
      <c r="G461" s="13">
        <f t="shared" si="21"/>
        <v>0</v>
      </c>
      <c r="H461" s="32"/>
      <c r="I461" s="53"/>
    </row>
    <row r="462" spans="1:9" x14ac:dyDescent="0.25">
      <c r="A462" s="53"/>
      <c r="B462" s="282"/>
      <c r="C462" s="110" t="s">
        <v>547</v>
      </c>
      <c r="D462" s="4" t="s">
        <v>1181</v>
      </c>
      <c r="E462" s="13">
        <v>880</v>
      </c>
      <c r="F462" s="3">
        <v>0</v>
      </c>
      <c r="G462" s="13">
        <f t="shared" si="21"/>
        <v>0</v>
      </c>
      <c r="H462" s="32"/>
      <c r="I462" s="53"/>
    </row>
    <row r="463" spans="1:9" x14ac:dyDescent="0.25">
      <c r="A463" s="53"/>
      <c r="B463" s="282"/>
      <c r="C463" s="110" t="s">
        <v>545</v>
      </c>
      <c r="D463" s="4" t="s">
        <v>1179</v>
      </c>
      <c r="E463" s="13">
        <v>900</v>
      </c>
      <c r="F463" s="3">
        <v>0</v>
      </c>
      <c r="G463" s="13">
        <f t="shared" si="21"/>
        <v>0</v>
      </c>
      <c r="H463" s="32"/>
      <c r="I463" s="53"/>
    </row>
    <row r="464" spans="1:9" x14ac:dyDescent="0.25">
      <c r="A464" s="53"/>
      <c r="B464" s="282"/>
      <c r="C464" s="110" t="s">
        <v>544</v>
      </c>
      <c r="D464" s="4" t="s">
        <v>1178</v>
      </c>
      <c r="E464" s="13">
        <v>915</v>
      </c>
      <c r="F464" s="3">
        <v>0</v>
      </c>
      <c r="G464" s="13">
        <f t="shared" si="21"/>
        <v>0</v>
      </c>
      <c r="H464" s="32"/>
      <c r="I464" s="53"/>
    </row>
    <row r="465" spans="1:9" ht="15.75" thickBot="1" x14ac:dyDescent="0.3">
      <c r="A465" s="53"/>
      <c r="B465" s="283"/>
      <c r="C465" s="85" t="s">
        <v>543</v>
      </c>
      <c r="D465" s="6" t="s">
        <v>1177</v>
      </c>
      <c r="E465" s="14">
        <v>1040</v>
      </c>
      <c r="F465" s="5">
        <v>0</v>
      </c>
      <c r="G465" s="14">
        <f t="shared" si="21"/>
        <v>0</v>
      </c>
      <c r="H465" s="33"/>
      <c r="I465" s="53"/>
    </row>
    <row r="466" spans="1:9" ht="18.75" x14ac:dyDescent="0.3">
      <c r="A466" s="53"/>
      <c r="B466" s="151"/>
      <c r="C466" s="53"/>
      <c r="D466" s="29"/>
      <c r="E466" s="24"/>
      <c r="F466" s="23"/>
      <c r="G466" s="24"/>
      <c r="H466" s="30"/>
      <c r="I466" s="53"/>
    </row>
    <row r="467" spans="1:9" x14ac:dyDescent="0.25">
      <c r="A467" s="53"/>
      <c r="B467" s="269" t="s">
        <v>556</v>
      </c>
      <c r="C467" s="84" t="s">
        <v>559</v>
      </c>
      <c r="D467" s="2" t="s">
        <v>1214</v>
      </c>
      <c r="E467" s="12">
        <v>785</v>
      </c>
      <c r="F467" s="1">
        <v>0</v>
      </c>
      <c r="G467" s="12">
        <f t="shared" ref="G467:G491" si="22">E467*F467</f>
        <v>0</v>
      </c>
      <c r="H467" s="31"/>
      <c r="I467" s="53"/>
    </row>
    <row r="468" spans="1:9" x14ac:dyDescent="0.25">
      <c r="A468" s="53"/>
      <c r="B468" s="270"/>
      <c r="C468" s="110" t="s">
        <v>558</v>
      </c>
      <c r="D468" s="4" t="s">
        <v>1213</v>
      </c>
      <c r="E468" s="13">
        <v>835</v>
      </c>
      <c r="F468" s="3">
        <v>0</v>
      </c>
      <c r="G468" s="13">
        <f t="shared" si="22"/>
        <v>0</v>
      </c>
      <c r="H468" s="32"/>
      <c r="I468" s="53"/>
    </row>
    <row r="469" spans="1:9" x14ac:dyDescent="0.25">
      <c r="A469" s="53"/>
      <c r="B469" s="270"/>
      <c r="C469" s="110" t="s">
        <v>565</v>
      </c>
      <c r="D469" s="4" t="s">
        <v>1212</v>
      </c>
      <c r="E469" s="13">
        <v>915</v>
      </c>
      <c r="F469" s="3">
        <v>0</v>
      </c>
      <c r="G469" s="13">
        <f t="shared" si="22"/>
        <v>0</v>
      </c>
      <c r="H469" s="32"/>
      <c r="I469" s="53"/>
    </row>
    <row r="470" spans="1:9" x14ac:dyDescent="0.25">
      <c r="A470" s="53"/>
      <c r="B470" s="270"/>
      <c r="C470" s="110" t="s">
        <v>568</v>
      </c>
      <c r="D470" s="4" t="s">
        <v>1209</v>
      </c>
      <c r="E470" s="13">
        <v>930</v>
      </c>
      <c r="F470" s="3">
        <v>0</v>
      </c>
      <c r="G470" s="13">
        <f t="shared" si="22"/>
        <v>0</v>
      </c>
      <c r="H470" s="32"/>
      <c r="I470" s="53"/>
    </row>
    <row r="471" spans="1:9" x14ac:dyDescent="0.25">
      <c r="A471" s="53"/>
      <c r="B471" s="270"/>
      <c r="C471" s="110" t="s">
        <v>577</v>
      </c>
      <c r="D471" s="4" t="s">
        <v>1210</v>
      </c>
      <c r="E471" s="13">
        <v>930</v>
      </c>
      <c r="F471" s="3">
        <v>0</v>
      </c>
      <c r="G471" s="13">
        <f t="shared" si="22"/>
        <v>0</v>
      </c>
      <c r="H471" s="32"/>
      <c r="I471" s="53"/>
    </row>
    <row r="472" spans="1:9" x14ac:dyDescent="0.25">
      <c r="A472" s="53"/>
      <c r="B472" s="270"/>
      <c r="C472" s="110" t="s">
        <v>581</v>
      </c>
      <c r="D472" s="4" t="s">
        <v>1211</v>
      </c>
      <c r="E472" s="13">
        <v>930</v>
      </c>
      <c r="F472" s="3">
        <v>0</v>
      </c>
      <c r="G472" s="13">
        <f t="shared" si="22"/>
        <v>0</v>
      </c>
      <c r="H472" s="32"/>
      <c r="I472" s="53"/>
    </row>
    <row r="473" spans="1:9" x14ac:dyDescent="0.25">
      <c r="A473" s="53"/>
      <c r="B473" s="270"/>
      <c r="C473" s="110" t="s">
        <v>576</v>
      </c>
      <c r="D473" s="4" t="s">
        <v>1208</v>
      </c>
      <c r="E473" s="13">
        <v>960</v>
      </c>
      <c r="F473" s="3">
        <v>0</v>
      </c>
      <c r="G473" s="13">
        <f t="shared" si="22"/>
        <v>0</v>
      </c>
      <c r="H473" s="32"/>
      <c r="I473" s="53"/>
    </row>
    <row r="474" spans="1:9" x14ac:dyDescent="0.25">
      <c r="A474" s="53"/>
      <c r="B474" s="270"/>
      <c r="C474" s="110" t="s">
        <v>561</v>
      </c>
      <c r="D474" s="4" t="s">
        <v>1207</v>
      </c>
      <c r="E474" s="13">
        <v>980</v>
      </c>
      <c r="F474" s="3">
        <v>0</v>
      </c>
      <c r="G474" s="13">
        <f t="shared" si="22"/>
        <v>0</v>
      </c>
      <c r="H474" s="32"/>
      <c r="I474" s="53"/>
    </row>
    <row r="475" spans="1:9" x14ac:dyDescent="0.25">
      <c r="A475" s="53"/>
      <c r="B475" s="270"/>
      <c r="C475" s="110" t="s">
        <v>560</v>
      </c>
      <c r="D475" s="4" t="s">
        <v>1206</v>
      </c>
      <c r="E475" s="13">
        <v>1025</v>
      </c>
      <c r="F475" s="3">
        <v>0</v>
      </c>
      <c r="G475" s="13">
        <f t="shared" si="22"/>
        <v>0</v>
      </c>
      <c r="H475" s="32"/>
      <c r="I475" s="53"/>
    </row>
    <row r="476" spans="1:9" x14ac:dyDescent="0.25">
      <c r="A476" s="53"/>
      <c r="B476" s="270"/>
      <c r="C476" s="110" t="s">
        <v>575</v>
      </c>
      <c r="D476" s="4" t="s">
        <v>1205</v>
      </c>
      <c r="E476" s="13">
        <v>1040</v>
      </c>
      <c r="F476" s="3">
        <v>0</v>
      </c>
      <c r="G476" s="13">
        <f t="shared" si="22"/>
        <v>0</v>
      </c>
      <c r="H476" s="32"/>
      <c r="I476" s="53"/>
    </row>
    <row r="477" spans="1:9" x14ac:dyDescent="0.25">
      <c r="A477" s="53"/>
      <c r="B477" s="270"/>
      <c r="C477" s="110" t="s">
        <v>557</v>
      </c>
      <c r="D477" s="4" t="s">
        <v>1204</v>
      </c>
      <c r="E477" s="13">
        <v>1060</v>
      </c>
      <c r="F477" s="3">
        <v>0</v>
      </c>
      <c r="G477" s="13">
        <f t="shared" si="22"/>
        <v>0</v>
      </c>
      <c r="H477" s="32"/>
      <c r="I477" s="53"/>
    </row>
    <row r="478" spans="1:9" x14ac:dyDescent="0.25">
      <c r="A478" s="53"/>
      <c r="B478" s="270"/>
      <c r="C478" s="110" t="s">
        <v>580</v>
      </c>
      <c r="D478" s="4" t="s">
        <v>1203</v>
      </c>
      <c r="E478" s="13">
        <v>1140</v>
      </c>
      <c r="F478" s="3">
        <v>0</v>
      </c>
      <c r="G478" s="13">
        <f t="shared" si="22"/>
        <v>0</v>
      </c>
      <c r="H478" s="32"/>
      <c r="I478" s="53"/>
    </row>
    <row r="479" spans="1:9" x14ac:dyDescent="0.25">
      <c r="A479" s="53"/>
      <c r="B479" s="270"/>
      <c r="C479" s="110" t="s">
        <v>569</v>
      </c>
      <c r="D479" s="4" t="s">
        <v>1202</v>
      </c>
      <c r="E479" s="13">
        <v>1200</v>
      </c>
      <c r="F479" s="3">
        <v>0</v>
      </c>
      <c r="G479" s="13">
        <f t="shared" si="22"/>
        <v>0</v>
      </c>
      <c r="H479" s="32"/>
      <c r="I479" s="53"/>
    </row>
    <row r="480" spans="1:9" x14ac:dyDescent="0.25">
      <c r="A480" s="53"/>
      <c r="B480" s="270"/>
      <c r="C480" s="110" t="s">
        <v>564</v>
      </c>
      <c r="D480" s="4" t="s">
        <v>1201</v>
      </c>
      <c r="E480" s="13">
        <v>1220</v>
      </c>
      <c r="F480" s="3">
        <v>0</v>
      </c>
      <c r="G480" s="13">
        <f t="shared" si="22"/>
        <v>0</v>
      </c>
      <c r="H480" s="32"/>
      <c r="I480" s="53"/>
    </row>
    <row r="481" spans="1:9" x14ac:dyDescent="0.25">
      <c r="A481" s="53"/>
      <c r="B481" s="270"/>
      <c r="C481" s="110" t="s">
        <v>583</v>
      </c>
      <c r="D481" s="4" t="s">
        <v>1200</v>
      </c>
      <c r="E481" s="13">
        <v>1345</v>
      </c>
      <c r="F481" s="3">
        <v>0</v>
      </c>
      <c r="G481" s="13">
        <f t="shared" si="22"/>
        <v>0</v>
      </c>
      <c r="H481" s="32"/>
      <c r="I481" s="53"/>
    </row>
    <row r="482" spans="1:9" x14ac:dyDescent="0.25">
      <c r="A482" s="53"/>
      <c r="B482" s="270"/>
      <c r="C482" s="110" t="s">
        <v>570</v>
      </c>
      <c r="D482" s="4" t="s">
        <v>1199</v>
      </c>
      <c r="E482" s="13">
        <v>1360</v>
      </c>
      <c r="F482" s="3">
        <v>0</v>
      </c>
      <c r="G482" s="13">
        <f t="shared" si="22"/>
        <v>0</v>
      </c>
      <c r="H482" s="32"/>
      <c r="I482" s="53"/>
    </row>
    <row r="483" spans="1:9" x14ac:dyDescent="0.25">
      <c r="A483" s="53"/>
      <c r="B483" s="270"/>
      <c r="C483" s="110" t="s">
        <v>562</v>
      </c>
      <c r="D483" s="4" t="s">
        <v>1197</v>
      </c>
      <c r="E483" s="13">
        <v>1410</v>
      </c>
      <c r="F483" s="3">
        <v>0</v>
      </c>
      <c r="G483" s="13">
        <f t="shared" si="22"/>
        <v>0</v>
      </c>
      <c r="H483" s="32"/>
      <c r="I483" s="53"/>
    </row>
    <row r="484" spans="1:9" x14ac:dyDescent="0.25">
      <c r="A484" s="53"/>
      <c r="B484" s="270"/>
      <c r="C484" s="110" t="s">
        <v>582</v>
      </c>
      <c r="D484" s="4" t="s">
        <v>1198</v>
      </c>
      <c r="E484" s="13">
        <v>1410</v>
      </c>
      <c r="F484" s="3">
        <v>0</v>
      </c>
      <c r="G484" s="13">
        <f t="shared" si="22"/>
        <v>0</v>
      </c>
      <c r="H484" s="32"/>
      <c r="I484" s="53"/>
    </row>
    <row r="485" spans="1:9" x14ac:dyDescent="0.25">
      <c r="A485" s="53"/>
      <c r="B485" s="270"/>
      <c r="C485" s="110" t="s">
        <v>563</v>
      </c>
      <c r="D485" s="4" t="s">
        <v>1195</v>
      </c>
      <c r="E485" s="13">
        <v>1555</v>
      </c>
      <c r="F485" s="3">
        <v>0</v>
      </c>
      <c r="G485" s="13">
        <f t="shared" si="22"/>
        <v>0</v>
      </c>
      <c r="H485" s="32"/>
      <c r="I485" s="53"/>
    </row>
    <row r="486" spans="1:9" x14ac:dyDescent="0.25">
      <c r="A486" s="53"/>
      <c r="B486" s="270"/>
      <c r="C486" s="110" t="s">
        <v>567</v>
      </c>
      <c r="D486" s="4" t="s">
        <v>1196</v>
      </c>
      <c r="E486" s="13">
        <v>1555</v>
      </c>
      <c r="F486" s="3">
        <v>0</v>
      </c>
      <c r="G486" s="13">
        <f t="shared" si="22"/>
        <v>0</v>
      </c>
      <c r="H486" s="32"/>
      <c r="I486" s="53"/>
    </row>
    <row r="487" spans="1:9" x14ac:dyDescent="0.25">
      <c r="A487" s="53"/>
      <c r="B487" s="270"/>
      <c r="C487" s="110" t="s">
        <v>566</v>
      </c>
      <c r="D487" s="4" t="s">
        <v>1194</v>
      </c>
      <c r="E487" s="13">
        <v>1585</v>
      </c>
      <c r="F487" s="3">
        <v>0</v>
      </c>
      <c r="G487" s="13">
        <f t="shared" si="22"/>
        <v>0</v>
      </c>
      <c r="H487" s="32"/>
      <c r="I487" s="53"/>
    </row>
    <row r="488" spans="1:9" x14ac:dyDescent="0.25">
      <c r="A488" s="53"/>
      <c r="B488" s="270"/>
      <c r="C488" s="110" t="s">
        <v>572</v>
      </c>
      <c r="D488" s="4" t="s">
        <v>1191</v>
      </c>
      <c r="E488" s="13">
        <v>1900</v>
      </c>
      <c r="F488" s="3">
        <v>0</v>
      </c>
      <c r="G488" s="13">
        <f t="shared" si="22"/>
        <v>0</v>
      </c>
      <c r="H488" s="32"/>
      <c r="I488" s="53"/>
    </row>
    <row r="489" spans="1:9" x14ac:dyDescent="0.25">
      <c r="A489" s="53"/>
      <c r="B489" s="270"/>
      <c r="C489" s="110" t="s">
        <v>573</v>
      </c>
      <c r="D489" s="4" t="s">
        <v>1192</v>
      </c>
      <c r="E489" s="13">
        <v>1900</v>
      </c>
      <c r="F489" s="3">
        <v>0</v>
      </c>
      <c r="G489" s="13">
        <f t="shared" si="22"/>
        <v>0</v>
      </c>
      <c r="H489" s="32"/>
      <c r="I489" s="53"/>
    </row>
    <row r="490" spans="1:9" x14ac:dyDescent="0.25">
      <c r="A490" s="53"/>
      <c r="B490" s="270"/>
      <c r="C490" s="110" t="s">
        <v>574</v>
      </c>
      <c r="D490" s="4" t="s">
        <v>1193</v>
      </c>
      <c r="E490" s="13">
        <v>1900</v>
      </c>
      <c r="F490" s="3">
        <v>0</v>
      </c>
      <c r="G490" s="13">
        <f t="shared" si="22"/>
        <v>0</v>
      </c>
      <c r="H490" s="32"/>
      <c r="I490" s="53"/>
    </row>
    <row r="491" spans="1:9" ht="15.75" thickBot="1" x14ac:dyDescent="0.3">
      <c r="A491" s="53"/>
      <c r="B491" s="271"/>
      <c r="C491" s="85" t="s">
        <v>571</v>
      </c>
      <c r="D491" s="6" t="s">
        <v>1190</v>
      </c>
      <c r="E491" s="14">
        <v>1970</v>
      </c>
      <c r="F491" s="5">
        <v>0</v>
      </c>
      <c r="G491" s="14">
        <f t="shared" si="22"/>
        <v>0</v>
      </c>
      <c r="H491" s="33"/>
      <c r="I491" s="53"/>
    </row>
    <row r="492" spans="1:9" ht="18.75" x14ac:dyDescent="0.3">
      <c r="A492" s="53"/>
      <c r="B492" s="151"/>
      <c r="C492" s="53"/>
      <c r="D492" s="29"/>
      <c r="E492" s="24"/>
      <c r="F492" s="23"/>
      <c r="G492" s="24"/>
      <c r="H492" s="30"/>
      <c r="I492" s="53"/>
    </row>
    <row r="493" spans="1:9" x14ac:dyDescent="0.25">
      <c r="A493" s="53"/>
      <c r="B493" s="269" t="s">
        <v>584</v>
      </c>
      <c r="C493" s="84" t="s">
        <v>585</v>
      </c>
      <c r="D493" s="2" t="s">
        <v>1215</v>
      </c>
      <c r="E493" s="12">
        <v>865</v>
      </c>
      <c r="F493" s="1">
        <v>0</v>
      </c>
      <c r="G493" s="12">
        <f t="shared" ref="G493:G530" si="23">E493*F493</f>
        <v>0</v>
      </c>
      <c r="H493" s="31"/>
      <c r="I493" s="53"/>
    </row>
    <row r="494" spans="1:9" x14ac:dyDescent="0.25">
      <c r="A494" s="53"/>
      <c r="B494" s="270"/>
      <c r="C494" s="110" t="s">
        <v>586</v>
      </c>
      <c r="D494" s="4" t="s">
        <v>1216</v>
      </c>
      <c r="E494" s="13">
        <v>865</v>
      </c>
      <c r="F494" s="3">
        <v>0</v>
      </c>
      <c r="G494" s="13">
        <f t="shared" si="23"/>
        <v>0</v>
      </c>
      <c r="H494" s="32"/>
      <c r="I494" s="53"/>
    </row>
    <row r="495" spans="1:9" x14ac:dyDescent="0.25">
      <c r="A495" s="53"/>
      <c r="B495" s="270"/>
      <c r="C495" s="110" t="s">
        <v>587</v>
      </c>
      <c r="D495" s="4" t="s">
        <v>1217</v>
      </c>
      <c r="E495" s="13">
        <v>865</v>
      </c>
      <c r="F495" s="3">
        <v>0</v>
      </c>
      <c r="G495" s="13">
        <f t="shared" si="23"/>
        <v>0</v>
      </c>
      <c r="H495" s="32"/>
      <c r="I495" s="53"/>
    </row>
    <row r="496" spans="1:9" x14ac:dyDescent="0.25">
      <c r="A496" s="53"/>
      <c r="B496" s="270"/>
      <c r="C496" s="110" t="s">
        <v>588</v>
      </c>
      <c r="D496" s="4" t="s">
        <v>1218</v>
      </c>
      <c r="E496" s="13">
        <v>865</v>
      </c>
      <c r="F496" s="3">
        <v>0</v>
      </c>
      <c r="G496" s="13">
        <f t="shared" si="23"/>
        <v>0</v>
      </c>
      <c r="H496" s="32"/>
      <c r="I496" s="53"/>
    </row>
    <row r="497" spans="1:9" x14ac:dyDescent="0.25">
      <c r="A497" s="53"/>
      <c r="B497" s="270"/>
      <c r="C497" s="110" t="s">
        <v>589</v>
      </c>
      <c r="D497" s="4" t="s">
        <v>1219</v>
      </c>
      <c r="E497" s="13">
        <v>865</v>
      </c>
      <c r="F497" s="3">
        <v>0</v>
      </c>
      <c r="G497" s="13">
        <f t="shared" si="23"/>
        <v>0</v>
      </c>
      <c r="H497" s="32"/>
      <c r="I497" s="53"/>
    </row>
    <row r="498" spans="1:9" x14ac:dyDescent="0.25">
      <c r="A498" s="53"/>
      <c r="B498" s="270"/>
      <c r="C498" s="110" t="s">
        <v>590</v>
      </c>
      <c r="D498" s="4" t="s">
        <v>1220</v>
      </c>
      <c r="E498" s="13">
        <v>865</v>
      </c>
      <c r="F498" s="3">
        <v>0</v>
      </c>
      <c r="G498" s="13">
        <f t="shared" si="23"/>
        <v>0</v>
      </c>
      <c r="H498" s="32"/>
      <c r="I498" s="53"/>
    </row>
    <row r="499" spans="1:9" x14ac:dyDescent="0.25">
      <c r="A499" s="53"/>
      <c r="B499" s="270"/>
      <c r="C499" s="110" t="s">
        <v>591</v>
      </c>
      <c r="D499" s="4" t="s">
        <v>1221</v>
      </c>
      <c r="E499" s="13">
        <v>865</v>
      </c>
      <c r="F499" s="3">
        <v>0</v>
      </c>
      <c r="G499" s="13">
        <f t="shared" si="23"/>
        <v>0</v>
      </c>
      <c r="H499" s="32"/>
      <c r="I499" s="53"/>
    </row>
    <row r="500" spans="1:9" x14ac:dyDescent="0.25">
      <c r="A500" s="53"/>
      <c r="B500" s="270"/>
      <c r="C500" s="110" t="s">
        <v>592</v>
      </c>
      <c r="D500" s="4" t="s">
        <v>1222</v>
      </c>
      <c r="E500" s="13">
        <v>865</v>
      </c>
      <c r="F500" s="3">
        <v>0</v>
      </c>
      <c r="G500" s="13">
        <f t="shared" si="23"/>
        <v>0</v>
      </c>
      <c r="H500" s="32"/>
      <c r="I500" s="53"/>
    </row>
    <row r="501" spans="1:9" x14ac:dyDescent="0.25">
      <c r="A501" s="53"/>
      <c r="B501" s="270"/>
      <c r="C501" s="110" t="s">
        <v>593</v>
      </c>
      <c r="D501" s="4" t="s">
        <v>1223</v>
      </c>
      <c r="E501" s="13">
        <v>865</v>
      </c>
      <c r="F501" s="3">
        <v>0</v>
      </c>
      <c r="G501" s="13">
        <f t="shared" si="23"/>
        <v>0</v>
      </c>
      <c r="H501" s="32"/>
      <c r="I501" s="53"/>
    </row>
    <row r="502" spans="1:9" x14ac:dyDescent="0.25">
      <c r="A502" s="53"/>
      <c r="B502" s="270"/>
      <c r="C502" s="110" t="s">
        <v>594</v>
      </c>
      <c r="D502" s="4" t="s">
        <v>1224</v>
      </c>
      <c r="E502" s="13">
        <v>865</v>
      </c>
      <c r="F502" s="3">
        <v>0</v>
      </c>
      <c r="G502" s="13">
        <f t="shared" si="23"/>
        <v>0</v>
      </c>
      <c r="H502" s="32"/>
      <c r="I502" s="53"/>
    </row>
    <row r="503" spans="1:9" x14ac:dyDescent="0.25">
      <c r="A503" s="53"/>
      <c r="B503" s="270"/>
      <c r="C503" s="110" t="s">
        <v>595</v>
      </c>
      <c r="D503" s="4" t="s">
        <v>1225</v>
      </c>
      <c r="E503" s="13">
        <v>865</v>
      </c>
      <c r="F503" s="3">
        <v>0</v>
      </c>
      <c r="G503" s="13">
        <f t="shared" si="23"/>
        <v>0</v>
      </c>
      <c r="H503" s="32"/>
      <c r="I503" s="53"/>
    </row>
    <row r="504" spans="1:9" x14ac:dyDescent="0.25">
      <c r="A504" s="53"/>
      <c r="B504" s="270"/>
      <c r="C504" s="110" t="s">
        <v>596</v>
      </c>
      <c r="D504" s="4" t="s">
        <v>1226</v>
      </c>
      <c r="E504" s="13">
        <v>865</v>
      </c>
      <c r="F504" s="3">
        <v>0</v>
      </c>
      <c r="G504" s="13">
        <f t="shared" si="23"/>
        <v>0</v>
      </c>
      <c r="H504" s="32"/>
      <c r="I504" s="53"/>
    </row>
    <row r="505" spans="1:9" x14ac:dyDescent="0.25">
      <c r="A505" s="53"/>
      <c r="B505" s="270"/>
      <c r="C505" s="110" t="s">
        <v>597</v>
      </c>
      <c r="D505" s="4" t="s">
        <v>1227</v>
      </c>
      <c r="E505" s="13">
        <v>865</v>
      </c>
      <c r="F505" s="3">
        <v>0</v>
      </c>
      <c r="G505" s="13">
        <f t="shared" si="23"/>
        <v>0</v>
      </c>
      <c r="H505" s="32"/>
      <c r="I505" s="53"/>
    </row>
    <row r="506" spans="1:9" x14ac:dyDescent="0.25">
      <c r="A506" s="53"/>
      <c r="B506" s="270"/>
      <c r="C506" s="110" t="s">
        <v>598</v>
      </c>
      <c r="D506" s="4" t="s">
        <v>1228</v>
      </c>
      <c r="E506" s="13">
        <v>865</v>
      </c>
      <c r="F506" s="3">
        <v>0</v>
      </c>
      <c r="G506" s="13">
        <f t="shared" si="23"/>
        <v>0</v>
      </c>
      <c r="H506" s="32"/>
      <c r="I506" s="53"/>
    </row>
    <row r="507" spans="1:9" x14ac:dyDescent="0.25">
      <c r="A507" s="53"/>
      <c r="B507" s="270"/>
      <c r="C507" s="110" t="s">
        <v>599</v>
      </c>
      <c r="D507" s="4" t="s">
        <v>1174</v>
      </c>
      <c r="E507" s="13">
        <v>865</v>
      </c>
      <c r="F507" s="3">
        <v>0</v>
      </c>
      <c r="G507" s="13">
        <f t="shared" si="23"/>
        <v>0</v>
      </c>
      <c r="H507" s="32"/>
      <c r="I507" s="53"/>
    </row>
    <row r="508" spans="1:9" x14ac:dyDescent="0.25">
      <c r="A508" s="53"/>
      <c r="B508" s="270"/>
      <c r="C508" s="110" t="s">
        <v>600</v>
      </c>
      <c r="D508" s="4" t="s">
        <v>1229</v>
      </c>
      <c r="E508" s="13">
        <v>865</v>
      </c>
      <c r="F508" s="3">
        <v>0</v>
      </c>
      <c r="G508" s="13">
        <f t="shared" si="23"/>
        <v>0</v>
      </c>
      <c r="H508" s="32"/>
      <c r="I508" s="53"/>
    </row>
    <row r="509" spans="1:9" x14ac:dyDescent="0.25">
      <c r="A509" s="53"/>
      <c r="B509" s="270"/>
      <c r="C509" s="110" t="s">
        <v>601</v>
      </c>
      <c r="D509" s="4" t="s">
        <v>1230</v>
      </c>
      <c r="E509" s="13">
        <v>865</v>
      </c>
      <c r="F509" s="3">
        <v>0</v>
      </c>
      <c r="G509" s="13">
        <f t="shared" si="23"/>
        <v>0</v>
      </c>
      <c r="H509" s="32"/>
      <c r="I509" s="53"/>
    </row>
    <row r="510" spans="1:9" x14ac:dyDescent="0.25">
      <c r="A510" s="53"/>
      <c r="B510" s="270"/>
      <c r="C510" s="110" t="s">
        <v>602</v>
      </c>
      <c r="D510" s="4" t="s">
        <v>52</v>
      </c>
      <c r="E510" s="13">
        <v>865</v>
      </c>
      <c r="F510" s="3">
        <v>0</v>
      </c>
      <c r="G510" s="13">
        <f t="shared" si="23"/>
        <v>0</v>
      </c>
      <c r="H510" s="32"/>
      <c r="I510" s="53"/>
    </row>
    <row r="511" spans="1:9" x14ac:dyDescent="0.25">
      <c r="A511" s="53"/>
      <c r="B511" s="270"/>
      <c r="C511" s="110" t="s">
        <v>603</v>
      </c>
      <c r="D511" s="4" t="s">
        <v>1231</v>
      </c>
      <c r="E511" s="13">
        <v>865</v>
      </c>
      <c r="F511" s="3">
        <v>0</v>
      </c>
      <c r="G511" s="13">
        <f t="shared" si="23"/>
        <v>0</v>
      </c>
      <c r="H511" s="32"/>
      <c r="I511" s="53"/>
    </row>
    <row r="512" spans="1:9" x14ac:dyDescent="0.25">
      <c r="A512" s="53"/>
      <c r="B512" s="270"/>
      <c r="C512" s="110" t="s">
        <v>604</v>
      </c>
      <c r="D512" s="4" t="s">
        <v>1232</v>
      </c>
      <c r="E512" s="13">
        <v>865</v>
      </c>
      <c r="F512" s="3">
        <v>0</v>
      </c>
      <c r="G512" s="13">
        <f t="shared" si="23"/>
        <v>0</v>
      </c>
      <c r="H512" s="32"/>
      <c r="I512" s="53"/>
    </row>
    <row r="513" spans="1:9" x14ac:dyDescent="0.25">
      <c r="A513" s="53"/>
      <c r="B513" s="270"/>
      <c r="C513" s="110" t="s">
        <v>605</v>
      </c>
      <c r="D513" s="4" t="s">
        <v>1233</v>
      </c>
      <c r="E513" s="13">
        <v>865</v>
      </c>
      <c r="F513" s="3">
        <v>0</v>
      </c>
      <c r="G513" s="13">
        <f t="shared" si="23"/>
        <v>0</v>
      </c>
      <c r="H513" s="32"/>
      <c r="I513" s="53"/>
    </row>
    <row r="514" spans="1:9" x14ac:dyDescent="0.25">
      <c r="A514" s="53"/>
      <c r="B514" s="270"/>
      <c r="C514" s="110" t="s">
        <v>606</v>
      </c>
      <c r="D514" s="4" t="s">
        <v>1234</v>
      </c>
      <c r="E514" s="13">
        <v>865</v>
      </c>
      <c r="F514" s="3">
        <v>0</v>
      </c>
      <c r="G514" s="13">
        <f t="shared" si="23"/>
        <v>0</v>
      </c>
      <c r="H514" s="32"/>
      <c r="I514" s="53"/>
    </row>
    <row r="515" spans="1:9" x14ac:dyDescent="0.25">
      <c r="A515" s="53"/>
      <c r="B515" s="270"/>
      <c r="C515" s="110" t="s">
        <v>607</v>
      </c>
      <c r="D515" s="4" t="s">
        <v>1235</v>
      </c>
      <c r="E515" s="13">
        <v>865</v>
      </c>
      <c r="F515" s="3">
        <v>0</v>
      </c>
      <c r="G515" s="13">
        <f t="shared" si="23"/>
        <v>0</v>
      </c>
      <c r="H515" s="32"/>
      <c r="I515" s="53"/>
    </row>
    <row r="516" spans="1:9" x14ac:dyDescent="0.25">
      <c r="A516" s="53"/>
      <c r="B516" s="270"/>
      <c r="C516" s="110" t="s">
        <v>608</v>
      </c>
      <c r="D516" s="4" t="s">
        <v>1236</v>
      </c>
      <c r="E516" s="13">
        <v>865</v>
      </c>
      <c r="F516" s="3">
        <v>0</v>
      </c>
      <c r="G516" s="13">
        <f t="shared" si="23"/>
        <v>0</v>
      </c>
      <c r="H516" s="32"/>
      <c r="I516" s="53"/>
    </row>
    <row r="517" spans="1:9" x14ac:dyDescent="0.25">
      <c r="A517" s="53"/>
      <c r="B517" s="270"/>
      <c r="C517" s="110" t="s">
        <v>609</v>
      </c>
      <c r="D517" s="4" t="s">
        <v>1237</v>
      </c>
      <c r="E517" s="13">
        <v>865</v>
      </c>
      <c r="F517" s="3">
        <v>0</v>
      </c>
      <c r="G517" s="13">
        <f t="shared" si="23"/>
        <v>0</v>
      </c>
      <c r="H517" s="32"/>
      <c r="I517" s="53"/>
    </row>
    <row r="518" spans="1:9" x14ac:dyDescent="0.25">
      <c r="A518" s="53"/>
      <c r="B518" s="270"/>
      <c r="C518" s="110" t="s">
        <v>610</v>
      </c>
      <c r="D518" s="4" t="s">
        <v>1238</v>
      </c>
      <c r="E518" s="13">
        <v>865</v>
      </c>
      <c r="F518" s="3">
        <v>0</v>
      </c>
      <c r="G518" s="13">
        <f t="shared" si="23"/>
        <v>0</v>
      </c>
      <c r="H518" s="32"/>
      <c r="I518" s="53"/>
    </row>
    <row r="519" spans="1:9" x14ac:dyDescent="0.25">
      <c r="A519" s="53"/>
      <c r="B519" s="270"/>
      <c r="C519" s="110" t="s">
        <v>611</v>
      </c>
      <c r="D519" s="4" t="s">
        <v>1239</v>
      </c>
      <c r="E519" s="13">
        <v>865</v>
      </c>
      <c r="F519" s="3">
        <v>0</v>
      </c>
      <c r="G519" s="13">
        <f t="shared" si="23"/>
        <v>0</v>
      </c>
      <c r="H519" s="32"/>
      <c r="I519" s="53"/>
    </row>
    <row r="520" spans="1:9" x14ac:dyDescent="0.25">
      <c r="A520" s="53"/>
      <c r="B520" s="270"/>
      <c r="C520" s="110" t="s">
        <v>612</v>
      </c>
      <c r="D520" s="4" t="s">
        <v>1240</v>
      </c>
      <c r="E520" s="13">
        <v>865</v>
      </c>
      <c r="F520" s="3">
        <v>0</v>
      </c>
      <c r="G520" s="13">
        <f t="shared" si="23"/>
        <v>0</v>
      </c>
      <c r="H520" s="32"/>
      <c r="I520" s="53"/>
    </row>
    <row r="521" spans="1:9" x14ac:dyDescent="0.25">
      <c r="A521" s="53"/>
      <c r="B521" s="270"/>
      <c r="C521" s="110" t="s">
        <v>613</v>
      </c>
      <c r="D521" s="4" t="s">
        <v>1241</v>
      </c>
      <c r="E521" s="13">
        <v>865</v>
      </c>
      <c r="F521" s="3">
        <v>0</v>
      </c>
      <c r="G521" s="13">
        <f t="shared" si="23"/>
        <v>0</v>
      </c>
      <c r="H521" s="32"/>
      <c r="I521" s="53"/>
    </row>
    <row r="522" spans="1:9" x14ac:dyDescent="0.25">
      <c r="A522" s="53"/>
      <c r="B522" s="270"/>
      <c r="C522" s="110" t="s">
        <v>614</v>
      </c>
      <c r="D522" s="4" t="s">
        <v>1242</v>
      </c>
      <c r="E522" s="13">
        <v>865</v>
      </c>
      <c r="F522" s="3">
        <v>0</v>
      </c>
      <c r="G522" s="13">
        <f t="shared" si="23"/>
        <v>0</v>
      </c>
      <c r="H522" s="32"/>
      <c r="I522" s="53"/>
    </row>
    <row r="523" spans="1:9" x14ac:dyDescent="0.25">
      <c r="A523" s="53"/>
      <c r="B523" s="270"/>
      <c r="C523" s="110" t="s">
        <v>615</v>
      </c>
      <c r="D523" s="4" t="s">
        <v>1243</v>
      </c>
      <c r="E523" s="13">
        <v>865</v>
      </c>
      <c r="F523" s="3">
        <v>0</v>
      </c>
      <c r="G523" s="13">
        <f t="shared" si="23"/>
        <v>0</v>
      </c>
      <c r="H523" s="32"/>
      <c r="I523" s="53"/>
    </row>
    <row r="524" spans="1:9" x14ac:dyDescent="0.25">
      <c r="A524" s="53"/>
      <c r="B524" s="270"/>
      <c r="C524" s="110" t="s">
        <v>616</v>
      </c>
      <c r="D524" s="4" t="s">
        <v>1244</v>
      </c>
      <c r="E524" s="13">
        <v>865</v>
      </c>
      <c r="F524" s="3">
        <v>0</v>
      </c>
      <c r="G524" s="13">
        <f t="shared" si="23"/>
        <v>0</v>
      </c>
      <c r="H524" s="32"/>
      <c r="I524" s="53"/>
    </row>
    <row r="525" spans="1:9" x14ac:dyDescent="0.25">
      <c r="A525" s="53"/>
      <c r="B525" s="270"/>
      <c r="C525" s="110" t="s">
        <v>617</v>
      </c>
      <c r="D525" s="4" t="s">
        <v>1245</v>
      </c>
      <c r="E525" s="13">
        <v>865</v>
      </c>
      <c r="F525" s="3">
        <v>0</v>
      </c>
      <c r="G525" s="13">
        <f t="shared" si="23"/>
        <v>0</v>
      </c>
      <c r="H525" s="32"/>
      <c r="I525" s="53"/>
    </row>
    <row r="526" spans="1:9" x14ac:dyDescent="0.25">
      <c r="A526" s="53"/>
      <c r="B526" s="270"/>
      <c r="C526" s="110" t="s">
        <v>618</v>
      </c>
      <c r="D526" s="4" t="s">
        <v>1246</v>
      </c>
      <c r="E526" s="13">
        <v>865</v>
      </c>
      <c r="F526" s="3">
        <v>0</v>
      </c>
      <c r="G526" s="13">
        <f t="shared" si="23"/>
        <v>0</v>
      </c>
      <c r="H526" s="32"/>
      <c r="I526" s="53"/>
    </row>
    <row r="527" spans="1:9" x14ac:dyDescent="0.25">
      <c r="A527" s="53"/>
      <c r="B527" s="270"/>
      <c r="C527" s="110" t="s">
        <v>619</v>
      </c>
      <c r="D527" s="4" t="s">
        <v>1247</v>
      </c>
      <c r="E527" s="13">
        <v>865</v>
      </c>
      <c r="F527" s="3">
        <v>0</v>
      </c>
      <c r="G527" s="13">
        <f t="shared" si="23"/>
        <v>0</v>
      </c>
      <c r="H527" s="32"/>
      <c r="I527" s="53"/>
    </row>
    <row r="528" spans="1:9" x14ac:dyDescent="0.25">
      <c r="A528" s="53"/>
      <c r="B528" s="270"/>
      <c r="C528" s="110" t="s">
        <v>620</v>
      </c>
      <c r="D528" s="4" t="s">
        <v>1248</v>
      </c>
      <c r="E528" s="13">
        <v>865</v>
      </c>
      <c r="F528" s="3">
        <v>0</v>
      </c>
      <c r="G528" s="13">
        <f t="shared" si="23"/>
        <v>0</v>
      </c>
      <c r="H528" s="32"/>
      <c r="I528" s="53"/>
    </row>
    <row r="529" spans="1:9" x14ac:dyDescent="0.25">
      <c r="A529" s="53"/>
      <c r="B529" s="270"/>
      <c r="C529" s="110" t="s">
        <v>621</v>
      </c>
      <c r="D529" s="4" t="s">
        <v>1249</v>
      </c>
      <c r="E529" s="13">
        <v>865</v>
      </c>
      <c r="F529" s="3">
        <v>0</v>
      </c>
      <c r="G529" s="13">
        <f t="shared" si="23"/>
        <v>0</v>
      </c>
      <c r="H529" s="32"/>
      <c r="I529" s="53"/>
    </row>
    <row r="530" spans="1:9" ht="15.75" thickBot="1" x14ac:dyDescent="0.3">
      <c r="A530" s="53"/>
      <c r="B530" s="271"/>
      <c r="C530" s="85" t="s">
        <v>622</v>
      </c>
      <c r="D530" s="6" t="s">
        <v>1250</v>
      </c>
      <c r="E530" s="14">
        <v>865</v>
      </c>
      <c r="F530" s="5">
        <v>0</v>
      </c>
      <c r="G530" s="14">
        <f t="shared" si="23"/>
        <v>0</v>
      </c>
      <c r="H530" s="33"/>
      <c r="I530" s="53"/>
    </row>
    <row r="531" spans="1:9" ht="18.75" x14ac:dyDescent="0.3">
      <c r="A531" s="53"/>
      <c r="B531" s="151"/>
      <c r="C531" s="53"/>
      <c r="D531" s="29"/>
      <c r="E531" s="23"/>
      <c r="F531" s="53"/>
      <c r="G531" s="53"/>
      <c r="H531" s="30"/>
      <c r="I531" s="53"/>
    </row>
    <row r="532" spans="1:9" ht="19.5" thickBot="1" x14ac:dyDescent="0.35">
      <c r="A532" s="53"/>
      <c r="B532" s="154" t="s">
        <v>1260</v>
      </c>
      <c r="C532" s="127" t="s">
        <v>627</v>
      </c>
      <c r="D532" s="128" t="s">
        <v>628</v>
      </c>
      <c r="E532" s="129">
        <v>165</v>
      </c>
      <c r="F532" s="130">
        <v>0</v>
      </c>
      <c r="G532" s="129">
        <f>E532*F532</f>
        <v>0</v>
      </c>
      <c r="H532" s="131"/>
      <c r="I532" s="53"/>
    </row>
    <row r="533" spans="1:9" ht="18.75" x14ac:dyDescent="0.3">
      <c r="A533" s="53"/>
      <c r="B533" s="153"/>
      <c r="C533" s="53"/>
      <c r="D533" s="53"/>
      <c r="E533" s="53"/>
      <c r="F533" s="53"/>
      <c r="G533" s="53"/>
      <c r="H533" s="53"/>
      <c r="I533" s="53"/>
    </row>
    <row r="534" spans="1:9" x14ac:dyDescent="0.25">
      <c r="A534" s="53"/>
      <c r="B534" s="281" t="s">
        <v>1261</v>
      </c>
      <c r="C534" s="84" t="s">
        <v>690</v>
      </c>
      <c r="D534" s="2" t="s">
        <v>691</v>
      </c>
      <c r="E534" s="12">
        <v>38</v>
      </c>
      <c r="F534" s="1">
        <v>0</v>
      </c>
      <c r="G534" s="12">
        <f t="shared" ref="G534:G540" si="24">E534*F534</f>
        <v>0</v>
      </c>
      <c r="H534" s="31"/>
      <c r="I534" s="53"/>
    </row>
    <row r="535" spans="1:9" x14ac:dyDescent="0.25">
      <c r="A535" s="53"/>
      <c r="B535" s="282"/>
      <c r="C535" s="110" t="s">
        <v>694</v>
      </c>
      <c r="D535" s="4" t="s">
        <v>695</v>
      </c>
      <c r="E535" s="13">
        <v>96</v>
      </c>
      <c r="F535" s="3">
        <v>0</v>
      </c>
      <c r="G535" s="13">
        <f t="shared" si="24"/>
        <v>0</v>
      </c>
      <c r="H535" s="32"/>
      <c r="I535" s="53"/>
    </row>
    <row r="536" spans="1:9" x14ac:dyDescent="0.25">
      <c r="A536" s="53"/>
      <c r="B536" s="282"/>
      <c r="C536" s="110" t="s">
        <v>686</v>
      </c>
      <c r="D536" s="4" t="s">
        <v>687</v>
      </c>
      <c r="E536" s="13">
        <v>120</v>
      </c>
      <c r="F536" s="3">
        <v>0</v>
      </c>
      <c r="G536" s="13">
        <f t="shared" si="24"/>
        <v>0</v>
      </c>
      <c r="H536" s="32"/>
      <c r="I536" s="53"/>
    </row>
    <row r="537" spans="1:9" x14ac:dyDescent="0.25">
      <c r="A537" s="53"/>
      <c r="B537" s="282"/>
      <c r="C537" s="110" t="s">
        <v>698</v>
      </c>
      <c r="D537" s="4" t="s">
        <v>699</v>
      </c>
      <c r="E537" s="13">
        <v>122</v>
      </c>
      <c r="F537" s="3">
        <v>0</v>
      </c>
      <c r="G537" s="13">
        <f t="shared" si="24"/>
        <v>0</v>
      </c>
      <c r="H537" s="32"/>
      <c r="I537" s="53"/>
    </row>
    <row r="538" spans="1:9" x14ac:dyDescent="0.25">
      <c r="A538" s="53"/>
      <c r="B538" s="282"/>
      <c r="C538" s="110" t="s">
        <v>688</v>
      </c>
      <c r="D538" s="4" t="s">
        <v>689</v>
      </c>
      <c r="E538" s="13">
        <v>128</v>
      </c>
      <c r="F538" s="3">
        <v>0</v>
      </c>
      <c r="G538" s="13">
        <f t="shared" si="24"/>
        <v>0</v>
      </c>
      <c r="H538" s="32"/>
      <c r="I538" s="53"/>
    </row>
    <row r="539" spans="1:9" x14ac:dyDescent="0.25">
      <c r="A539" s="53"/>
      <c r="B539" s="282"/>
      <c r="C539" s="110" t="s">
        <v>692</v>
      </c>
      <c r="D539" s="4" t="s">
        <v>693</v>
      </c>
      <c r="E539" s="13">
        <v>128</v>
      </c>
      <c r="F539" s="3">
        <v>0</v>
      </c>
      <c r="G539" s="13">
        <f t="shared" si="24"/>
        <v>0</v>
      </c>
      <c r="H539" s="32"/>
      <c r="I539" s="53"/>
    </row>
    <row r="540" spans="1:9" ht="15.75" thickBot="1" x14ac:dyDescent="0.3">
      <c r="A540" s="53"/>
      <c r="B540" s="283"/>
      <c r="C540" s="85" t="s">
        <v>696</v>
      </c>
      <c r="D540" s="6" t="s">
        <v>697</v>
      </c>
      <c r="E540" s="14">
        <v>240</v>
      </c>
      <c r="F540" s="5">
        <v>0</v>
      </c>
      <c r="G540" s="14">
        <f t="shared" si="24"/>
        <v>0</v>
      </c>
      <c r="H540" s="33"/>
      <c r="I540" s="53"/>
    </row>
    <row r="541" spans="1:9" ht="18.75" x14ac:dyDescent="0.3">
      <c r="A541" s="53"/>
      <c r="B541" s="151"/>
      <c r="C541" s="53"/>
      <c r="D541" s="29"/>
      <c r="E541" s="23"/>
      <c r="F541" s="53"/>
      <c r="G541" s="53"/>
      <c r="H541" s="30"/>
      <c r="I541" s="53"/>
    </row>
    <row r="542" spans="1:9" x14ac:dyDescent="0.25">
      <c r="A542" s="53"/>
      <c r="B542" s="269" t="s">
        <v>700</v>
      </c>
      <c r="C542" s="84" t="s">
        <v>755</v>
      </c>
      <c r="D542" s="2" t="s">
        <v>756</v>
      </c>
      <c r="E542" s="58">
        <v>1.5</v>
      </c>
      <c r="F542" s="1">
        <v>0</v>
      </c>
      <c r="G542" s="12">
        <f t="shared" ref="G542:G569" si="25">E542*F542</f>
        <v>0</v>
      </c>
      <c r="H542" s="31"/>
      <c r="I542" s="53"/>
    </row>
    <row r="543" spans="1:9" x14ac:dyDescent="0.25">
      <c r="A543" s="53"/>
      <c r="B543" s="270"/>
      <c r="C543" s="110" t="s">
        <v>721</v>
      </c>
      <c r="D543" s="4" t="s">
        <v>722</v>
      </c>
      <c r="E543" s="18">
        <v>2</v>
      </c>
      <c r="F543" s="3">
        <v>0</v>
      </c>
      <c r="G543" s="13">
        <f t="shared" si="25"/>
        <v>0</v>
      </c>
      <c r="H543" s="32"/>
      <c r="I543" s="53"/>
    </row>
    <row r="544" spans="1:9" x14ac:dyDescent="0.25">
      <c r="A544" s="53"/>
      <c r="B544" s="270"/>
      <c r="C544" s="110" t="s">
        <v>717</v>
      </c>
      <c r="D544" s="4" t="s">
        <v>718</v>
      </c>
      <c r="E544" s="18">
        <v>3</v>
      </c>
      <c r="F544" s="3">
        <v>0</v>
      </c>
      <c r="G544" s="13">
        <f t="shared" si="25"/>
        <v>0</v>
      </c>
      <c r="H544" s="32"/>
      <c r="I544" s="53"/>
    </row>
    <row r="545" spans="1:9" x14ac:dyDescent="0.25">
      <c r="A545" s="53"/>
      <c r="B545" s="270"/>
      <c r="C545" s="110" t="s">
        <v>719</v>
      </c>
      <c r="D545" s="4" t="s">
        <v>720</v>
      </c>
      <c r="E545" s="18">
        <v>3</v>
      </c>
      <c r="F545" s="3">
        <v>0</v>
      </c>
      <c r="G545" s="13">
        <f t="shared" si="25"/>
        <v>0</v>
      </c>
      <c r="H545" s="32"/>
      <c r="I545" s="53"/>
    </row>
    <row r="546" spans="1:9" x14ac:dyDescent="0.25">
      <c r="A546" s="53"/>
      <c r="B546" s="270"/>
      <c r="C546" s="110" t="s">
        <v>727</v>
      </c>
      <c r="D546" s="4" t="s">
        <v>728</v>
      </c>
      <c r="E546" s="18">
        <v>3</v>
      </c>
      <c r="F546" s="3">
        <v>0</v>
      </c>
      <c r="G546" s="13">
        <f t="shared" si="25"/>
        <v>0</v>
      </c>
      <c r="H546" s="32"/>
      <c r="I546" s="53"/>
    </row>
    <row r="547" spans="1:9" x14ac:dyDescent="0.25">
      <c r="A547" s="53"/>
      <c r="B547" s="270"/>
      <c r="C547" s="110" t="s">
        <v>731</v>
      </c>
      <c r="D547" s="4" t="s">
        <v>732</v>
      </c>
      <c r="E547" s="18">
        <v>4</v>
      </c>
      <c r="F547" s="3">
        <v>0</v>
      </c>
      <c r="G547" s="13">
        <f t="shared" si="25"/>
        <v>0</v>
      </c>
      <c r="H547" s="32"/>
      <c r="I547" s="53"/>
    </row>
    <row r="548" spans="1:9" x14ac:dyDescent="0.25">
      <c r="A548" s="53"/>
      <c r="B548" s="270"/>
      <c r="C548" s="110" t="s">
        <v>733</v>
      </c>
      <c r="D548" s="4" t="s">
        <v>734</v>
      </c>
      <c r="E548" s="18">
        <v>4</v>
      </c>
      <c r="F548" s="3">
        <v>0</v>
      </c>
      <c r="G548" s="13">
        <f t="shared" si="25"/>
        <v>0</v>
      </c>
      <c r="H548" s="32"/>
      <c r="I548" s="53"/>
    </row>
    <row r="549" spans="1:9" x14ac:dyDescent="0.25">
      <c r="A549" s="53"/>
      <c r="B549" s="270"/>
      <c r="C549" s="110" t="s">
        <v>749</v>
      </c>
      <c r="D549" s="4" t="s">
        <v>750</v>
      </c>
      <c r="E549" s="18">
        <v>4</v>
      </c>
      <c r="F549" s="3">
        <v>0</v>
      </c>
      <c r="G549" s="13">
        <f t="shared" si="25"/>
        <v>0</v>
      </c>
      <c r="H549" s="32"/>
      <c r="I549" s="53"/>
    </row>
    <row r="550" spans="1:9" x14ac:dyDescent="0.25">
      <c r="A550" s="53"/>
      <c r="B550" s="270"/>
      <c r="C550" s="110" t="s">
        <v>753</v>
      </c>
      <c r="D550" s="4" t="s">
        <v>754</v>
      </c>
      <c r="E550" s="18">
        <v>4</v>
      </c>
      <c r="F550" s="3">
        <v>0</v>
      </c>
      <c r="G550" s="13">
        <f t="shared" si="25"/>
        <v>0</v>
      </c>
      <c r="H550" s="32"/>
      <c r="I550" s="53"/>
    </row>
    <row r="551" spans="1:9" x14ac:dyDescent="0.25">
      <c r="A551" s="53"/>
      <c r="B551" s="270"/>
      <c r="C551" s="110" t="s">
        <v>709</v>
      </c>
      <c r="D551" s="4" t="s">
        <v>710</v>
      </c>
      <c r="E551" s="18">
        <v>5</v>
      </c>
      <c r="F551" s="3">
        <v>0</v>
      </c>
      <c r="G551" s="13">
        <f t="shared" si="25"/>
        <v>0</v>
      </c>
      <c r="H551" s="32"/>
      <c r="I551" s="53"/>
    </row>
    <row r="552" spans="1:9" x14ac:dyDescent="0.25">
      <c r="A552" s="53"/>
      <c r="B552" s="270"/>
      <c r="C552" s="110" t="s">
        <v>715</v>
      </c>
      <c r="D552" s="4" t="s">
        <v>716</v>
      </c>
      <c r="E552" s="18">
        <v>5</v>
      </c>
      <c r="F552" s="3">
        <v>0</v>
      </c>
      <c r="G552" s="13">
        <f t="shared" si="25"/>
        <v>0</v>
      </c>
      <c r="H552" s="32"/>
      <c r="I552" s="53"/>
    </row>
    <row r="553" spans="1:9" x14ac:dyDescent="0.25">
      <c r="A553" s="53"/>
      <c r="B553" s="270"/>
      <c r="C553" s="110" t="s">
        <v>723</v>
      </c>
      <c r="D553" s="4" t="s">
        <v>724</v>
      </c>
      <c r="E553" s="18">
        <v>5</v>
      </c>
      <c r="F553" s="3">
        <v>0</v>
      </c>
      <c r="G553" s="13">
        <f t="shared" si="25"/>
        <v>0</v>
      </c>
      <c r="H553" s="32"/>
      <c r="I553" s="53"/>
    </row>
    <row r="554" spans="1:9" x14ac:dyDescent="0.25">
      <c r="A554" s="53"/>
      <c r="B554" s="270"/>
      <c r="C554" s="110" t="s">
        <v>739</v>
      </c>
      <c r="D554" s="4" t="s">
        <v>740</v>
      </c>
      <c r="E554" s="18">
        <v>5</v>
      </c>
      <c r="F554" s="3">
        <v>0</v>
      </c>
      <c r="G554" s="13">
        <f t="shared" si="25"/>
        <v>0</v>
      </c>
      <c r="H554" s="32"/>
      <c r="I554" s="53"/>
    </row>
    <row r="555" spans="1:9" x14ac:dyDescent="0.25">
      <c r="A555" s="53"/>
      <c r="B555" s="270"/>
      <c r="C555" s="110" t="s">
        <v>745</v>
      </c>
      <c r="D555" s="4" t="s">
        <v>746</v>
      </c>
      <c r="E555" s="18">
        <v>5</v>
      </c>
      <c r="F555" s="3">
        <v>0</v>
      </c>
      <c r="G555" s="13">
        <f t="shared" si="25"/>
        <v>0</v>
      </c>
      <c r="H555" s="32"/>
      <c r="I555" s="53"/>
    </row>
    <row r="556" spans="1:9" x14ac:dyDescent="0.25">
      <c r="A556" s="53"/>
      <c r="B556" s="270"/>
      <c r="C556" s="110" t="s">
        <v>713</v>
      </c>
      <c r="D556" s="4" t="s">
        <v>714</v>
      </c>
      <c r="E556" s="18">
        <v>6</v>
      </c>
      <c r="F556" s="3">
        <v>0</v>
      </c>
      <c r="G556" s="13">
        <f t="shared" si="25"/>
        <v>0</v>
      </c>
      <c r="H556" s="32"/>
      <c r="I556" s="53"/>
    </row>
    <row r="557" spans="1:9" x14ac:dyDescent="0.25">
      <c r="A557" s="53"/>
      <c r="B557" s="270"/>
      <c r="C557" s="110" t="s">
        <v>729</v>
      </c>
      <c r="D557" s="4" t="s">
        <v>730</v>
      </c>
      <c r="E557" s="18">
        <v>6</v>
      </c>
      <c r="F557" s="3">
        <v>0</v>
      </c>
      <c r="G557" s="13">
        <f t="shared" si="25"/>
        <v>0</v>
      </c>
      <c r="H557" s="32"/>
      <c r="I557" s="53"/>
    </row>
    <row r="558" spans="1:9" x14ac:dyDescent="0.25">
      <c r="A558" s="53"/>
      <c r="B558" s="270"/>
      <c r="C558" s="110" t="s">
        <v>735</v>
      </c>
      <c r="D558" s="4" t="s">
        <v>736</v>
      </c>
      <c r="E558" s="18">
        <v>6</v>
      </c>
      <c r="F558" s="3">
        <v>0</v>
      </c>
      <c r="G558" s="13">
        <f t="shared" si="25"/>
        <v>0</v>
      </c>
      <c r="H558" s="32"/>
      <c r="I558" s="53"/>
    </row>
    <row r="559" spans="1:9" x14ac:dyDescent="0.25">
      <c r="A559" s="53"/>
      <c r="B559" s="270"/>
      <c r="C559" s="110" t="s">
        <v>743</v>
      </c>
      <c r="D559" s="4" t="s">
        <v>744</v>
      </c>
      <c r="E559" s="18">
        <v>6</v>
      </c>
      <c r="F559" s="3">
        <v>0</v>
      </c>
      <c r="G559" s="13">
        <f t="shared" si="25"/>
        <v>0</v>
      </c>
      <c r="H559" s="32"/>
      <c r="I559" s="53"/>
    </row>
    <row r="560" spans="1:9" x14ac:dyDescent="0.25">
      <c r="A560" s="53"/>
      <c r="B560" s="270"/>
      <c r="C560" s="110" t="s">
        <v>747</v>
      </c>
      <c r="D560" s="4" t="s">
        <v>748</v>
      </c>
      <c r="E560" s="18">
        <v>6</v>
      </c>
      <c r="F560" s="3">
        <v>0</v>
      </c>
      <c r="G560" s="13">
        <f t="shared" si="25"/>
        <v>0</v>
      </c>
      <c r="H560" s="32"/>
      <c r="I560" s="53"/>
    </row>
    <row r="561" spans="1:9" x14ac:dyDescent="0.25">
      <c r="A561" s="53"/>
      <c r="B561" s="270"/>
      <c r="C561" s="110" t="s">
        <v>701</v>
      </c>
      <c r="D561" s="4" t="s">
        <v>702</v>
      </c>
      <c r="E561" s="18">
        <v>8</v>
      </c>
      <c r="F561" s="3">
        <v>0</v>
      </c>
      <c r="G561" s="13">
        <f t="shared" si="25"/>
        <v>0</v>
      </c>
      <c r="H561" s="32"/>
      <c r="I561" s="53"/>
    </row>
    <row r="562" spans="1:9" x14ac:dyDescent="0.25">
      <c r="A562" s="53"/>
      <c r="B562" s="270"/>
      <c r="C562" s="110" t="s">
        <v>707</v>
      </c>
      <c r="D562" s="4" t="s">
        <v>708</v>
      </c>
      <c r="E562" s="18">
        <v>8</v>
      </c>
      <c r="F562" s="3">
        <v>0</v>
      </c>
      <c r="G562" s="13">
        <f t="shared" si="25"/>
        <v>0</v>
      </c>
      <c r="H562" s="32"/>
      <c r="I562" s="53"/>
    </row>
    <row r="563" spans="1:9" x14ac:dyDescent="0.25">
      <c r="A563" s="53"/>
      <c r="B563" s="270"/>
      <c r="C563" s="110" t="s">
        <v>711</v>
      </c>
      <c r="D563" s="4" t="s">
        <v>712</v>
      </c>
      <c r="E563" s="18">
        <v>8</v>
      </c>
      <c r="F563" s="3">
        <v>0</v>
      </c>
      <c r="G563" s="13">
        <f t="shared" si="25"/>
        <v>0</v>
      </c>
      <c r="H563" s="32"/>
      <c r="I563" s="53"/>
    </row>
    <row r="564" spans="1:9" x14ac:dyDescent="0.25">
      <c r="A564" s="53"/>
      <c r="B564" s="270"/>
      <c r="C564" s="110" t="s">
        <v>705</v>
      </c>
      <c r="D564" s="4" t="s">
        <v>706</v>
      </c>
      <c r="E564" s="18">
        <v>9</v>
      </c>
      <c r="F564" s="3">
        <v>0</v>
      </c>
      <c r="G564" s="13">
        <f t="shared" si="25"/>
        <v>0</v>
      </c>
      <c r="H564" s="32"/>
      <c r="I564" s="53"/>
    </row>
    <row r="565" spans="1:9" x14ac:dyDescent="0.25">
      <c r="A565" s="53"/>
      <c r="B565" s="270"/>
      <c r="C565" s="110" t="s">
        <v>725</v>
      </c>
      <c r="D565" s="4" t="s">
        <v>726</v>
      </c>
      <c r="E565" s="18">
        <v>10</v>
      </c>
      <c r="F565" s="3">
        <v>0</v>
      </c>
      <c r="G565" s="13">
        <f t="shared" si="25"/>
        <v>0</v>
      </c>
      <c r="H565" s="32"/>
      <c r="I565" s="53"/>
    </row>
    <row r="566" spans="1:9" x14ac:dyDescent="0.25">
      <c r="A566" s="53"/>
      <c r="B566" s="270"/>
      <c r="C566" s="110" t="s">
        <v>741</v>
      </c>
      <c r="D566" s="4" t="s">
        <v>742</v>
      </c>
      <c r="E566" s="18">
        <v>10</v>
      </c>
      <c r="F566" s="3">
        <v>0</v>
      </c>
      <c r="G566" s="13">
        <f t="shared" si="25"/>
        <v>0</v>
      </c>
      <c r="H566" s="32"/>
      <c r="I566" s="53"/>
    </row>
    <row r="567" spans="1:9" x14ac:dyDescent="0.25">
      <c r="A567" s="53"/>
      <c r="B567" s="270"/>
      <c r="C567" s="110" t="s">
        <v>751</v>
      </c>
      <c r="D567" s="4" t="s">
        <v>752</v>
      </c>
      <c r="E567" s="18">
        <v>10</v>
      </c>
      <c r="F567" s="3">
        <v>0</v>
      </c>
      <c r="G567" s="13">
        <f t="shared" si="25"/>
        <v>0</v>
      </c>
      <c r="H567" s="32"/>
      <c r="I567" s="53"/>
    </row>
    <row r="568" spans="1:9" x14ac:dyDescent="0.25">
      <c r="A568" s="53"/>
      <c r="B568" s="270"/>
      <c r="C568" s="110" t="s">
        <v>737</v>
      </c>
      <c r="D568" s="4" t="s">
        <v>738</v>
      </c>
      <c r="E568" s="18">
        <v>11</v>
      </c>
      <c r="F568" s="3">
        <v>0</v>
      </c>
      <c r="G568" s="13">
        <f t="shared" si="25"/>
        <v>0</v>
      </c>
      <c r="H568" s="32"/>
      <c r="I568" s="53"/>
    </row>
    <row r="569" spans="1:9" ht="15.75" thickBot="1" x14ac:dyDescent="0.3">
      <c r="A569" s="53"/>
      <c r="B569" s="271"/>
      <c r="C569" s="85" t="s">
        <v>703</v>
      </c>
      <c r="D569" s="6" t="s">
        <v>704</v>
      </c>
      <c r="E569" s="19">
        <v>15</v>
      </c>
      <c r="F569" s="5">
        <v>0</v>
      </c>
      <c r="G569" s="14">
        <f t="shared" si="25"/>
        <v>0</v>
      </c>
      <c r="H569" s="33"/>
      <c r="I569" s="53"/>
    </row>
    <row r="570" spans="1:9" ht="18.75" x14ac:dyDescent="0.3">
      <c r="A570" s="53"/>
      <c r="B570" s="151"/>
      <c r="C570" s="53"/>
      <c r="D570" s="29"/>
      <c r="E570" s="23"/>
      <c r="F570" s="53"/>
      <c r="G570" s="53"/>
      <c r="H570" s="30"/>
      <c r="I570" s="53"/>
    </row>
    <row r="571" spans="1:9" ht="15" customHeight="1" x14ac:dyDescent="0.25">
      <c r="A571" s="53"/>
      <c r="B571" s="269" t="s">
        <v>1262</v>
      </c>
      <c r="C571" s="84" t="s">
        <v>647</v>
      </c>
      <c r="D571" s="2" t="s">
        <v>648</v>
      </c>
      <c r="E571" s="12">
        <v>40</v>
      </c>
      <c r="F571" s="1">
        <v>0</v>
      </c>
      <c r="G571" s="12">
        <f t="shared" ref="G571:G578" si="26">E571*F571</f>
        <v>0</v>
      </c>
      <c r="H571" s="31"/>
      <c r="I571" s="53"/>
    </row>
    <row r="572" spans="1:9" x14ac:dyDescent="0.25">
      <c r="A572" s="53"/>
      <c r="B572" s="270"/>
      <c r="C572" s="110" t="s">
        <v>649</v>
      </c>
      <c r="D572" s="4" t="s">
        <v>650</v>
      </c>
      <c r="E572" s="13">
        <v>50</v>
      </c>
      <c r="F572" s="3">
        <v>0</v>
      </c>
      <c r="G572" s="13">
        <f t="shared" si="26"/>
        <v>0</v>
      </c>
      <c r="H572" s="32"/>
      <c r="I572" s="53"/>
    </row>
    <row r="573" spans="1:9" x14ac:dyDescent="0.25">
      <c r="A573" s="53"/>
      <c r="B573" s="270"/>
      <c r="C573" s="110" t="s">
        <v>684</v>
      </c>
      <c r="D573" s="4" t="s">
        <v>685</v>
      </c>
      <c r="E573" s="13">
        <v>90</v>
      </c>
      <c r="F573" s="3">
        <v>0</v>
      </c>
      <c r="G573" s="13">
        <f t="shared" si="26"/>
        <v>0</v>
      </c>
      <c r="H573" s="32"/>
      <c r="I573" s="53"/>
    </row>
    <row r="574" spans="1:9" x14ac:dyDescent="0.25">
      <c r="A574" s="53"/>
      <c r="B574" s="270"/>
      <c r="C574" s="133" t="s">
        <v>682</v>
      </c>
      <c r="D574" s="4" t="s">
        <v>683</v>
      </c>
      <c r="E574" s="13">
        <v>112</v>
      </c>
      <c r="F574" s="3">
        <v>0</v>
      </c>
      <c r="G574" s="13">
        <f t="shared" si="26"/>
        <v>0</v>
      </c>
      <c r="H574" s="32"/>
      <c r="I574" s="53"/>
    </row>
    <row r="575" spans="1:9" x14ac:dyDescent="0.25">
      <c r="A575" s="53"/>
      <c r="B575" s="270"/>
      <c r="C575" s="86" t="s">
        <v>969</v>
      </c>
      <c r="D575" s="122" t="s">
        <v>970</v>
      </c>
      <c r="E575" s="132">
        <v>148</v>
      </c>
      <c r="F575" s="88">
        <v>0</v>
      </c>
      <c r="G575" s="13">
        <f t="shared" si="26"/>
        <v>0</v>
      </c>
      <c r="H575" s="89"/>
      <c r="I575" s="53"/>
    </row>
    <row r="576" spans="1:9" x14ac:dyDescent="0.25">
      <c r="A576" s="53"/>
      <c r="B576" s="270"/>
      <c r="C576" s="110" t="s">
        <v>971</v>
      </c>
      <c r="D576" s="4" t="s">
        <v>972</v>
      </c>
      <c r="E576" s="18">
        <v>150</v>
      </c>
      <c r="F576" s="3">
        <v>0</v>
      </c>
      <c r="G576" s="13">
        <f t="shared" si="26"/>
        <v>0</v>
      </c>
      <c r="H576" s="32"/>
      <c r="I576" s="53"/>
    </row>
    <row r="577" spans="1:9" x14ac:dyDescent="0.25">
      <c r="A577" s="53"/>
      <c r="B577" s="270"/>
      <c r="C577" s="110" t="s">
        <v>973</v>
      </c>
      <c r="D577" s="4" t="s">
        <v>974</v>
      </c>
      <c r="E577" s="18">
        <v>160</v>
      </c>
      <c r="F577" s="3">
        <v>0</v>
      </c>
      <c r="G577" s="13">
        <f t="shared" si="26"/>
        <v>0</v>
      </c>
      <c r="H577" s="32"/>
      <c r="I577" s="53"/>
    </row>
    <row r="578" spans="1:9" ht="15.75" thickBot="1" x14ac:dyDescent="0.3">
      <c r="A578" s="53"/>
      <c r="B578" s="271"/>
      <c r="C578" s="85" t="s">
        <v>975</v>
      </c>
      <c r="D578" s="6" t="s">
        <v>976</v>
      </c>
      <c r="E578" s="19">
        <v>180</v>
      </c>
      <c r="F578" s="5">
        <v>0</v>
      </c>
      <c r="G578" s="14">
        <f t="shared" si="26"/>
        <v>0</v>
      </c>
      <c r="H578" s="33"/>
      <c r="I578" s="53"/>
    </row>
    <row r="579" spans="1:9" ht="18.75" x14ac:dyDescent="0.3">
      <c r="A579" s="53"/>
      <c r="B579" s="153"/>
      <c r="C579" s="53"/>
      <c r="D579" s="53"/>
      <c r="E579" s="53"/>
      <c r="F579" s="53"/>
      <c r="G579" s="53"/>
      <c r="H579" s="53"/>
      <c r="I579" s="53"/>
    </row>
    <row r="580" spans="1:9" x14ac:dyDescent="0.25">
      <c r="A580" s="53"/>
      <c r="B580" s="269" t="s">
        <v>1263</v>
      </c>
      <c r="C580" s="84">
        <v>26</v>
      </c>
      <c r="D580" s="2" t="s">
        <v>681</v>
      </c>
      <c r="E580" s="12">
        <v>48</v>
      </c>
      <c r="F580" s="1">
        <v>0</v>
      </c>
      <c r="G580" s="12">
        <f>E580*F580</f>
        <v>0</v>
      </c>
      <c r="H580" s="31"/>
      <c r="I580" s="53"/>
    </row>
    <row r="581" spans="1:9" x14ac:dyDescent="0.25">
      <c r="A581" s="53"/>
      <c r="B581" s="270"/>
      <c r="C581" s="110" t="s">
        <v>653</v>
      </c>
      <c r="D581" s="4" t="s">
        <v>654</v>
      </c>
      <c r="E581" s="13">
        <v>77</v>
      </c>
      <c r="F581" s="3">
        <v>0</v>
      </c>
      <c r="G581" s="13">
        <f>E581*F581</f>
        <v>0</v>
      </c>
      <c r="H581" s="32"/>
      <c r="I581" s="53"/>
    </row>
    <row r="582" spans="1:9" x14ac:dyDescent="0.25">
      <c r="A582" s="53"/>
      <c r="B582" s="270"/>
      <c r="C582" s="110" t="s">
        <v>651</v>
      </c>
      <c r="D582" s="4" t="s">
        <v>652</v>
      </c>
      <c r="E582" s="13">
        <v>208</v>
      </c>
      <c r="F582" s="3">
        <v>0</v>
      </c>
      <c r="G582" s="13">
        <f>E582*F582</f>
        <v>0</v>
      </c>
      <c r="H582" s="32"/>
      <c r="I582" s="53"/>
    </row>
    <row r="583" spans="1:9" ht="15.75" thickBot="1" x14ac:dyDescent="0.3">
      <c r="A583" s="53"/>
      <c r="B583" s="271"/>
      <c r="C583" s="85" t="s">
        <v>625</v>
      </c>
      <c r="D583" s="6" t="s">
        <v>626</v>
      </c>
      <c r="E583" s="14">
        <v>336</v>
      </c>
      <c r="F583" s="5">
        <v>0</v>
      </c>
      <c r="G583" s="14">
        <f>E583*F583</f>
        <v>0</v>
      </c>
      <c r="H583" s="33"/>
      <c r="I583" s="53"/>
    </row>
    <row r="584" spans="1:9" ht="18.75" x14ac:dyDescent="0.3">
      <c r="A584" s="53"/>
      <c r="B584" s="153"/>
      <c r="C584" s="53"/>
      <c r="D584" s="53"/>
      <c r="E584" s="53"/>
      <c r="F584" s="53"/>
      <c r="G584" s="53"/>
      <c r="H584" s="53"/>
      <c r="I584" s="53"/>
    </row>
    <row r="585" spans="1:9" x14ac:dyDescent="0.25">
      <c r="A585" s="53"/>
      <c r="B585" s="281" t="s">
        <v>1264</v>
      </c>
      <c r="C585" s="84" t="s">
        <v>645</v>
      </c>
      <c r="D585" s="2" t="s">
        <v>646</v>
      </c>
      <c r="E585" s="12">
        <v>112</v>
      </c>
      <c r="F585" s="1">
        <v>0</v>
      </c>
      <c r="G585" s="12">
        <f>E585*F585</f>
        <v>0</v>
      </c>
      <c r="H585" s="31"/>
      <c r="I585" s="53"/>
    </row>
    <row r="586" spans="1:9" ht="15.75" thickBot="1" x14ac:dyDescent="0.3">
      <c r="A586" s="53"/>
      <c r="B586" s="283"/>
      <c r="C586" s="85" t="s">
        <v>643</v>
      </c>
      <c r="D586" s="6" t="s">
        <v>644</v>
      </c>
      <c r="E586" s="14">
        <v>144</v>
      </c>
      <c r="F586" s="5">
        <v>0</v>
      </c>
      <c r="G586" s="14">
        <f>E586*F586</f>
        <v>0</v>
      </c>
      <c r="H586" s="33"/>
      <c r="I586" s="53"/>
    </row>
    <row r="587" spans="1:9" ht="18.75" x14ac:dyDescent="0.3">
      <c r="A587" s="53"/>
      <c r="B587" s="153"/>
      <c r="C587" s="53"/>
      <c r="D587" s="53"/>
      <c r="E587" s="53"/>
      <c r="F587" s="53"/>
      <c r="G587" s="53"/>
      <c r="H587" s="53"/>
      <c r="I587" s="53"/>
    </row>
    <row r="588" spans="1:9" x14ac:dyDescent="0.25">
      <c r="A588" s="53"/>
      <c r="B588" s="281" t="s">
        <v>1265</v>
      </c>
      <c r="C588" s="84" t="s">
        <v>641</v>
      </c>
      <c r="D588" s="2" t="s">
        <v>642</v>
      </c>
      <c r="E588" s="12">
        <v>218</v>
      </c>
      <c r="F588" s="1">
        <v>0</v>
      </c>
      <c r="G588" s="12">
        <f>E588*F588</f>
        <v>0</v>
      </c>
      <c r="H588" s="31"/>
      <c r="I588" s="53"/>
    </row>
    <row r="589" spans="1:9" x14ac:dyDescent="0.25">
      <c r="A589" s="53"/>
      <c r="B589" s="282"/>
      <c r="C589" s="110" t="s">
        <v>639</v>
      </c>
      <c r="D589" s="4" t="s">
        <v>640</v>
      </c>
      <c r="E589" s="13">
        <v>280</v>
      </c>
      <c r="F589" s="3">
        <v>0</v>
      </c>
      <c r="G589" s="13">
        <f>E589*F589</f>
        <v>0</v>
      </c>
      <c r="H589" s="32"/>
      <c r="I589" s="53"/>
    </row>
    <row r="590" spans="1:9" ht="15.75" thickBot="1" x14ac:dyDescent="0.3">
      <c r="A590" s="53"/>
      <c r="B590" s="283"/>
      <c r="C590" s="85" t="s">
        <v>637</v>
      </c>
      <c r="D590" s="6" t="s">
        <v>638</v>
      </c>
      <c r="E590" s="14">
        <v>512</v>
      </c>
      <c r="F590" s="5">
        <v>0</v>
      </c>
      <c r="G590" s="143">
        <f>E590*F590</f>
        <v>0</v>
      </c>
      <c r="H590" s="33"/>
      <c r="I590" s="53"/>
    </row>
    <row r="591" spans="1:9" ht="18.75" x14ac:dyDescent="0.3">
      <c r="A591" s="53"/>
      <c r="B591" s="153"/>
      <c r="C591" s="53"/>
      <c r="D591" s="53"/>
      <c r="E591" s="53"/>
      <c r="F591" s="53"/>
      <c r="G591" s="53"/>
      <c r="H591" s="53"/>
      <c r="I591" s="53"/>
    </row>
    <row r="592" spans="1:9" x14ac:dyDescent="0.25">
      <c r="A592" s="53"/>
      <c r="B592" s="281" t="s">
        <v>1266</v>
      </c>
      <c r="C592" s="134" t="s">
        <v>856</v>
      </c>
      <c r="D592" s="51" t="s">
        <v>857</v>
      </c>
      <c r="E592" s="52">
        <v>200</v>
      </c>
      <c r="F592" s="50">
        <v>0</v>
      </c>
      <c r="G592" s="144">
        <f t="shared" ref="G592:G597" si="27">E592*F592</f>
        <v>0</v>
      </c>
      <c r="H592" s="31"/>
      <c r="I592" s="53"/>
    </row>
    <row r="593" spans="1:9" x14ac:dyDescent="0.25">
      <c r="A593" s="53"/>
      <c r="B593" s="282"/>
      <c r="C593" s="110" t="s">
        <v>864</v>
      </c>
      <c r="D593" s="4" t="s">
        <v>865</v>
      </c>
      <c r="E593" s="18">
        <v>200</v>
      </c>
      <c r="F593" s="3">
        <v>0</v>
      </c>
      <c r="G593" s="13">
        <f t="shared" si="27"/>
        <v>0</v>
      </c>
      <c r="H593" s="32"/>
      <c r="I593" s="53"/>
    </row>
    <row r="594" spans="1:9" x14ac:dyDescent="0.25">
      <c r="A594" s="53"/>
      <c r="B594" s="282"/>
      <c r="C594" s="112" t="s">
        <v>866</v>
      </c>
      <c r="D594" s="36" t="s">
        <v>867</v>
      </c>
      <c r="E594" s="49">
        <v>220</v>
      </c>
      <c r="F594" s="35">
        <v>0</v>
      </c>
      <c r="G594" s="13">
        <f t="shared" si="27"/>
        <v>0</v>
      </c>
      <c r="H594" s="38"/>
      <c r="I594" s="53"/>
    </row>
    <row r="595" spans="1:9" x14ac:dyDescent="0.25">
      <c r="A595" s="53"/>
      <c r="B595" s="282"/>
      <c r="C595" s="112" t="s">
        <v>858</v>
      </c>
      <c r="D595" s="36" t="s">
        <v>859</v>
      </c>
      <c r="E595" s="49">
        <v>250</v>
      </c>
      <c r="F595" s="35">
        <v>0</v>
      </c>
      <c r="G595" s="13">
        <f t="shared" si="27"/>
        <v>0</v>
      </c>
      <c r="H595" s="32"/>
      <c r="I595" s="53"/>
    </row>
    <row r="596" spans="1:9" x14ac:dyDescent="0.25">
      <c r="A596" s="53"/>
      <c r="B596" s="282"/>
      <c r="C596" s="110" t="s">
        <v>862</v>
      </c>
      <c r="D596" s="4" t="s">
        <v>863</v>
      </c>
      <c r="E596" s="18">
        <v>305</v>
      </c>
      <c r="F596" s="3">
        <v>0</v>
      </c>
      <c r="G596" s="13">
        <f t="shared" si="27"/>
        <v>0</v>
      </c>
      <c r="H596" s="32"/>
      <c r="I596" s="53"/>
    </row>
    <row r="597" spans="1:9" ht="15.75" thickBot="1" x14ac:dyDescent="0.3">
      <c r="A597" s="53"/>
      <c r="B597" s="283"/>
      <c r="C597" s="135" t="s">
        <v>860</v>
      </c>
      <c r="D597" s="136" t="s">
        <v>861</v>
      </c>
      <c r="E597" s="137">
        <v>310</v>
      </c>
      <c r="F597" s="138">
        <v>0</v>
      </c>
      <c r="G597" s="143">
        <f t="shared" si="27"/>
        <v>0</v>
      </c>
      <c r="H597" s="33"/>
      <c r="I597" s="53"/>
    </row>
    <row r="598" spans="1:9" ht="18.75" x14ac:dyDescent="0.3">
      <c r="A598" s="53"/>
      <c r="B598" s="153"/>
      <c r="C598" s="53"/>
      <c r="D598" s="53"/>
      <c r="E598" s="53"/>
      <c r="F598" s="53"/>
      <c r="G598" s="53"/>
      <c r="H598" s="53"/>
      <c r="I598" s="53"/>
    </row>
    <row r="599" spans="1:9" ht="21.75" customHeight="1" x14ac:dyDescent="0.25">
      <c r="A599" s="53"/>
      <c r="B599" s="269" t="s">
        <v>1267</v>
      </c>
      <c r="C599" s="84" t="s">
        <v>677</v>
      </c>
      <c r="D599" s="2" t="s">
        <v>678</v>
      </c>
      <c r="E599" s="12">
        <v>40</v>
      </c>
      <c r="F599" s="1">
        <v>0</v>
      </c>
      <c r="G599" s="12">
        <f>E599*F599</f>
        <v>0</v>
      </c>
      <c r="H599" s="31"/>
      <c r="I599" s="53"/>
    </row>
    <row r="600" spans="1:9" ht="21.75" customHeight="1" thickBot="1" x14ac:dyDescent="0.3">
      <c r="A600" s="53"/>
      <c r="B600" s="271"/>
      <c r="C600" s="85" t="s">
        <v>679</v>
      </c>
      <c r="D600" s="6" t="s">
        <v>680</v>
      </c>
      <c r="E600" s="14">
        <v>48</v>
      </c>
      <c r="F600" s="5">
        <v>0</v>
      </c>
      <c r="G600" s="14">
        <f>E600*F600</f>
        <v>0</v>
      </c>
      <c r="H600" s="33"/>
      <c r="I600" s="53"/>
    </row>
    <row r="601" spans="1:9" ht="18.75" x14ac:dyDescent="0.3">
      <c r="A601" s="53"/>
      <c r="B601" s="153"/>
      <c r="C601" s="53"/>
      <c r="D601" s="53"/>
      <c r="E601" s="53"/>
      <c r="F601" s="53"/>
      <c r="G601" s="53"/>
      <c r="H601" s="53"/>
      <c r="I601" s="53"/>
    </row>
    <row r="602" spans="1:9" ht="15" customHeight="1" x14ac:dyDescent="0.25">
      <c r="A602" s="53"/>
      <c r="B602" s="269" t="s">
        <v>1268</v>
      </c>
      <c r="C602" s="84" t="s">
        <v>959</v>
      </c>
      <c r="D602" s="2" t="s">
        <v>960</v>
      </c>
      <c r="E602" s="58">
        <v>75</v>
      </c>
      <c r="F602" s="1">
        <v>0</v>
      </c>
      <c r="G602" s="144">
        <f t="shared" ref="G602:G612" si="28">E602*F602</f>
        <v>0</v>
      </c>
      <c r="H602" s="31"/>
      <c r="I602" s="53"/>
    </row>
    <row r="603" spans="1:9" x14ac:dyDescent="0.25">
      <c r="A603" s="53"/>
      <c r="B603" s="270"/>
      <c r="C603" s="110" t="s">
        <v>955</v>
      </c>
      <c r="D603" s="4" t="s">
        <v>956</v>
      </c>
      <c r="E603" s="18">
        <v>120</v>
      </c>
      <c r="F603" s="3">
        <v>0</v>
      </c>
      <c r="G603" s="13">
        <f t="shared" si="28"/>
        <v>0</v>
      </c>
      <c r="H603" s="32"/>
      <c r="I603" s="53"/>
    </row>
    <row r="604" spans="1:9" x14ac:dyDescent="0.25">
      <c r="A604" s="53"/>
      <c r="B604" s="270"/>
      <c r="C604" s="110" t="s">
        <v>953</v>
      </c>
      <c r="D604" s="4" t="s">
        <v>954</v>
      </c>
      <c r="E604" s="18">
        <v>170</v>
      </c>
      <c r="F604" s="3">
        <v>0</v>
      </c>
      <c r="G604" s="13">
        <f t="shared" si="28"/>
        <v>0</v>
      </c>
      <c r="H604" s="32"/>
      <c r="I604" s="53"/>
    </row>
    <row r="605" spans="1:9" x14ac:dyDescent="0.25">
      <c r="A605" s="53"/>
      <c r="B605" s="270"/>
      <c r="C605" s="110" t="s">
        <v>675</v>
      </c>
      <c r="D605" s="4" t="s">
        <v>676</v>
      </c>
      <c r="E605" s="13">
        <v>175</v>
      </c>
      <c r="F605" s="3">
        <v>0</v>
      </c>
      <c r="G605" s="13">
        <f t="shared" si="28"/>
        <v>0</v>
      </c>
      <c r="H605" s="32"/>
      <c r="I605" s="53"/>
    </row>
    <row r="606" spans="1:9" x14ac:dyDescent="0.25">
      <c r="A606" s="53"/>
      <c r="B606" s="270"/>
      <c r="C606" s="110" t="s">
        <v>951</v>
      </c>
      <c r="D606" s="4" t="s">
        <v>952</v>
      </c>
      <c r="E606" s="18">
        <v>280</v>
      </c>
      <c r="F606" s="3">
        <v>0</v>
      </c>
      <c r="G606" s="13">
        <f t="shared" si="28"/>
        <v>0</v>
      </c>
      <c r="H606" s="32"/>
      <c r="I606" s="53"/>
    </row>
    <row r="607" spans="1:9" x14ac:dyDescent="0.25">
      <c r="A607" s="53"/>
      <c r="B607" s="270"/>
      <c r="C607" s="110" t="s">
        <v>957</v>
      </c>
      <c r="D607" s="4" t="s">
        <v>958</v>
      </c>
      <c r="E607" s="18">
        <v>290</v>
      </c>
      <c r="F607" s="3">
        <v>0</v>
      </c>
      <c r="G607" s="13">
        <f t="shared" si="28"/>
        <v>0</v>
      </c>
      <c r="H607" s="32"/>
      <c r="I607" s="53"/>
    </row>
    <row r="608" spans="1:9" x14ac:dyDescent="0.25">
      <c r="A608" s="53"/>
      <c r="B608" s="270"/>
      <c r="C608" s="110" t="s">
        <v>932</v>
      </c>
      <c r="D608" s="4" t="s">
        <v>933</v>
      </c>
      <c r="E608" s="18">
        <v>350</v>
      </c>
      <c r="F608" s="3">
        <v>0</v>
      </c>
      <c r="G608" s="13">
        <f t="shared" si="28"/>
        <v>0</v>
      </c>
      <c r="H608" s="32"/>
      <c r="I608" s="53"/>
    </row>
    <row r="609" spans="1:9" x14ac:dyDescent="0.25">
      <c r="A609" s="53"/>
      <c r="B609" s="270"/>
      <c r="C609" s="110" t="s">
        <v>934</v>
      </c>
      <c r="D609" s="4" t="s">
        <v>935</v>
      </c>
      <c r="E609" s="18">
        <v>350</v>
      </c>
      <c r="F609" s="3">
        <v>0</v>
      </c>
      <c r="G609" s="13">
        <f t="shared" si="28"/>
        <v>0</v>
      </c>
      <c r="H609" s="32"/>
      <c r="I609" s="53"/>
    </row>
    <row r="610" spans="1:9" x14ac:dyDescent="0.25">
      <c r="A610" s="53"/>
      <c r="B610" s="270"/>
      <c r="C610" s="110" t="s">
        <v>669</v>
      </c>
      <c r="D610" s="4" t="s">
        <v>670</v>
      </c>
      <c r="E610" s="13">
        <v>621</v>
      </c>
      <c r="F610" s="3">
        <v>0</v>
      </c>
      <c r="G610" s="13">
        <f t="shared" si="28"/>
        <v>0</v>
      </c>
      <c r="H610" s="32"/>
      <c r="I610" s="53"/>
    </row>
    <row r="611" spans="1:9" x14ac:dyDescent="0.25">
      <c r="A611" s="53"/>
      <c r="B611" s="270"/>
      <c r="C611" s="110" t="s">
        <v>671</v>
      </c>
      <c r="D611" s="4" t="s">
        <v>672</v>
      </c>
      <c r="E611" s="13">
        <v>621</v>
      </c>
      <c r="F611" s="3">
        <v>0</v>
      </c>
      <c r="G611" s="13">
        <f t="shared" si="28"/>
        <v>0</v>
      </c>
      <c r="H611" s="32"/>
      <c r="I611" s="53"/>
    </row>
    <row r="612" spans="1:9" ht="15.75" thickBot="1" x14ac:dyDescent="0.3">
      <c r="A612" s="53"/>
      <c r="B612" s="271"/>
      <c r="C612" s="85" t="s">
        <v>673</v>
      </c>
      <c r="D612" s="6" t="s">
        <v>674</v>
      </c>
      <c r="E612" s="14">
        <v>621</v>
      </c>
      <c r="F612" s="5">
        <v>0</v>
      </c>
      <c r="G612" s="143">
        <f t="shared" si="28"/>
        <v>0</v>
      </c>
      <c r="H612" s="33"/>
      <c r="I612" s="53"/>
    </row>
    <row r="613" spans="1:9" ht="18.75" x14ac:dyDescent="0.3">
      <c r="A613" s="53"/>
      <c r="B613" s="153"/>
      <c r="C613" s="53"/>
      <c r="D613" s="53"/>
      <c r="E613" s="53"/>
      <c r="F613" s="53"/>
      <c r="G613" s="53"/>
      <c r="H613" s="53"/>
      <c r="I613" s="53"/>
    </row>
    <row r="614" spans="1:9" x14ac:dyDescent="0.25">
      <c r="A614" s="53"/>
      <c r="B614" s="269" t="s">
        <v>1270</v>
      </c>
      <c r="C614" s="84" t="s">
        <v>965</v>
      </c>
      <c r="D614" s="2" t="s">
        <v>966</v>
      </c>
      <c r="E614" s="58">
        <v>290</v>
      </c>
      <c r="F614" s="1">
        <v>0</v>
      </c>
      <c r="G614" s="144">
        <f>E614*F614</f>
        <v>0</v>
      </c>
      <c r="H614" s="31"/>
      <c r="I614" s="53"/>
    </row>
    <row r="615" spans="1:9" x14ac:dyDescent="0.25">
      <c r="A615" s="53"/>
      <c r="B615" s="270"/>
      <c r="C615" s="110" t="s">
        <v>967</v>
      </c>
      <c r="D615" s="4" t="s">
        <v>968</v>
      </c>
      <c r="E615" s="18">
        <v>290</v>
      </c>
      <c r="F615" s="3">
        <v>0</v>
      </c>
      <c r="G615" s="13">
        <f>E615*F615</f>
        <v>0</v>
      </c>
      <c r="H615" s="32"/>
      <c r="I615" s="53"/>
    </row>
    <row r="616" spans="1:9" x14ac:dyDescent="0.25">
      <c r="A616" s="53"/>
      <c r="B616" s="270"/>
      <c r="C616" s="112" t="s">
        <v>961</v>
      </c>
      <c r="D616" s="36" t="s">
        <v>962</v>
      </c>
      <c r="E616" s="49">
        <v>1100</v>
      </c>
      <c r="F616" s="35">
        <v>0</v>
      </c>
      <c r="G616" s="13">
        <f>E616*F616</f>
        <v>0</v>
      </c>
      <c r="H616" s="32"/>
      <c r="I616" s="53"/>
    </row>
    <row r="617" spans="1:9" ht="15.75" thickBot="1" x14ac:dyDescent="0.3">
      <c r="A617" s="53"/>
      <c r="B617" s="271"/>
      <c r="C617" s="135" t="s">
        <v>963</v>
      </c>
      <c r="D617" s="136" t="s">
        <v>964</v>
      </c>
      <c r="E617" s="137">
        <v>2500</v>
      </c>
      <c r="F617" s="138">
        <v>0</v>
      </c>
      <c r="G617" s="143">
        <f>E617*F617</f>
        <v>0</v>
      </c>
      <c r="H617" s="33"/>
      <c r="I617" s="53"/>
    </row>
    <row r="618" spans="1:9" ht="18.75" x14ac:dyDescent="0.3">
      <c r="A618" s="53"/>
      <c r="B618" s="153"/>
      <c r="C618" s="53"/>
      <c r="D618" s="53"/>
      <c r="E618" s="53"/>
      <c r="F618" s="53"/>
      <c r="G618" s="53"/>
      <c r="H618" s="53"/>
      <c r="I618" s="53"/>
    </row>
    <row r="619" spans="1:9" x14ac:dyDescent="0.25">
      <c r="A619" s="53"/>
      <c r="B619" s="269" t="s">
        <v>990</v>
      </c>
      <c r="C619" s="84" t="s">
        <v>629</v>
      </c>
      <c r="D619" s="2" t="s">
        <v>630</v>
      </c>
      <c r="E619" s="12">
        <v>560</v>
      </c>
      <c r="F619" s="1">
        <v>0</v>
      </c>
      <c r="G619" s="144">
        <f t="shared" ref="G619:G629" si="29">E619*F619</f>
        <v>0</v>
      </c>
      <c r="H619" s="31"/>
      <c r="I619" s="53"/>
    </row>
    <row r="620" spans="1:9" x14ac:dyDescent="0.25">
      <c r="A620" s="53"/>
      <c r="B620" s="270"/>
      <c r="C620" s="110" t="s">
        <v>631</v>
      </c>
      <c r="D620" s="4" t="s">
        <v>632</v>
      </c>
      <c r="E620" s="13">
        <v>560</v>
      </c>
      <c r="F620" s="3">
        <v>0</v>
      </c>
      <c r="G620" s="13">
        <f t="shared" si="29"/>
        <v>0</v>
      </c>
      <c r="H620" s="32"/>
      <c r="I620" s="53"/>
    </row>
    <row r="621" spans="1:9" x14ac:dyDescent="0.25">
      <c r="A621" s="53"/>
      <c r="B621" s="270"/>
      <c r="C621" s="110" t="s">
        <v>633</v>
      </c>
      <c r="D621" s="4" t="s">
        <v>634</v>
      </c>
      <c r="E621" s="13">
        <v>560</v>
      </c>
      <c r="F621" s="3">
        <v>0</v>
      </c>
      <c r="G621" s="13">
        <f t="shared" si="29"/>
        <v>0</v>
      </c>
      <c r="H621" s="32"/>
      <c r="I621" s="53"/>
    </row>
    <row r="622" spans="1:9" x14ac:dyDescent="0.25">
      <c r="A622" s="53"/>
      <c r="B622" s="270"/>
      <c r="C622" s="110" t="s">
        <v>635</v>
      </c>
      <c r="D622" s="4" t="s">
        <v>636</v>
      </c>
      <c r="E622" s="13">
        <v>560</v>
      </c>
      <c r="F622" s="3">
        <v>0</v>
      </c>
      <c r="G622" s="13">
        <f t="shared" si="29"/>
        <v>0</v>
      </c>
      <c r="H622" s="32"/>
      <c r="I622" s="53"/>
    </row>
    <row r="623" spans="1:9" x14ac:dyDescent="0.25">
      <c r="A623" s="53"/>
      <c r="B623" s="270"/>
      <c r="C623" s="110" t="s">
        <v>655</v>
      </c>
      <c r="D623" s="4" t="s">
        <v>656</v>
      </c>
      <c r="E623" s="13">
        <v>720</v>
      </c>
      <c r="F623" s="3">
        <v>0</v>
      </c>
      <c r="G623" s="13">
        <f t="shared" si="29"/>
        <v>0</v>
      </c>
      <c r="H623" s="32"/>
      <c r="I623" s="53"/>
    </row>
    <row r="624" spans="1:9" x14ac:dyDescent="0.25">
      <c r="A624" s="53"/>
      <c r="B624" s="270"/>
      <c r="C624" s="110" t="s">
        <v>661</v>
      </c>
      <c r="D624" s="4" t="s">
        <v>662</v>
      </c>
      <c r="E624" s="13">
        <v>720</v>
      </c>
      <c r="F624" s="3">
        <v>0</v>
      </c>
      <c r="G624" s="13">
        <f t="shared" si="29"/>
        <v>0</v>
      </c>
      <c r="H624" s="32"/>
      <c r="I624" s="53"/>
    </row>
    <row r="625" spans="1:9" x14ac:dyDescent="0.25">
      <c r="A625" s="53"/>
      <c r="B625" s="270"/>
      <c r="C625" s="110" t="s">
        <v>657</v>
      </c>
      <c r="D625" s="4" t="s">
        <v>658</v>
      </c>
      <c r="E625" s="13">
        <v>800</v>
      </c>
      <c r="F625" s="3">
        <v>0</v>
      </c>
      <c r="G625" s="13">
        <f t="shared" si="29"/>
        <v>0</v>
      </c>
      <c r="H625" s="32"/>
      <c r="I625" s="53"/>
    </row>
    <row r="626" spans="1:9" x14ac:dyDescent="0.25">
      <c r="A626" s="53"/>
      <c r="B626" s="270"/>
      <c r="C626" s="110" t="s">
        <v>659</v>
      </c>
      <c r="D626" s="4" t="s">
        <v>660</v>
      </c>
      <c r="E626" s="13">
        <v>880</v>
      </c>
      <c r="F626" s="3">
        <v>0</v>
      </c>
      <c r="G626" s="13">
        <f t="shared" si="29"/>
        <v>0</v>
      </c>
      <c r="H626" s="32"/>
      <c r="I626" s="53"/>
    </row>
    <row r="627" spans="1:9" x14ac:dyDescent="0.25">
      <c r="A627" s="53"/>
      <c r="B627" s="270"/>
      <c r="C627" s="110" t="s">
        <v>663</v>
      </c>
      <c r="D627" s="4" t="s">
        <v>664</v>
      </c>
      <c r="E627" s="13">
        <v>880</v>
      </c>
      <c r="F627" s="3">
        <v>0</v>
      </c>
      <c r="G627" s="13">
        <f t="shared" si="29"/>
        <v>0</v>
      </c>
      <c r="H627" s="32"/>
      <c r="I627" s="53"/>
    </row>
    <row r="628" spans="1:9" x14ac:dyDescent="0.25">
      <c r="A628" s="53"/>
      <c r="B628" s="270"/>
      <c r="C628" s="110" t="s">
        <v>667</v>
      </c>
      <c r="D628" s="4" t="s">
        <v>668</v>
      </c>
      <c r="E628" s="13">
        <v>1920</v>
      </c>
      <c r="F628" s="3">
        <v>0</v>
      </c>
      <c r="G628" s="13">
        <f t="shared" si="29"/>
        <v>0</v>
      </c>
      <c r="H628" s="32"/>
      <c r="I628" s="53"/>
    </row>
    <row r="629" spans="1:9" ht="15.75" thickBot="1" x14ac:dyDescent="0.3">
      <c r="A629" s="53"/>
      <c r="B629" s="271"/>
      <c r="C629" s="85" t="s">
        <v>665</v>
      </c>
      <c r="D629" s="6" t="s">
        <v>666</v>
      </c>
      <c r="E629" s="14">
        <v>2240</v>
      </c>
      <c r="F629" s="5">
        <v>0</v>
      </c>
      <c r="G629" s="143">
        <f t="shared" si="29"/>
        <v>0</v>
      </c>
      <c r="H629" s="33"/>
      <c r="I629" s="53"/>
    </row>
    <row r="630" spans="1:9" ht="18.75" x14ac:dyDescent="0.3">
      <c r="A630" s="53"/>
      <c r="B630" s="151"/>
      <c r="C630" s="53"/>
      <c r="D630" s="29"/>
      <c r="E630" s="23"/>
      <c r="F630" s="53"/>
      <c r="G630" s="53"/>
      <c r="H630" s="30"/>
      <c r="I630" s="53"/>
    </row>
    <row r="631" spans="1:9" x14ac:dyDescent="0.25">
      <c r="A631" s="53"/>
      <c r="B631" s="269" t="s">
        <v>757</v>
      </c>
      <c r="C631" s="84" t="s">
        <v>780</v>
      </c>
      <c r="D631" s="2" t="s">
        <v>781</v>
      </c>
      <c r="E631" s="58">
        <v>70</v>
      </c>
      <c r="F631" s="1">
        <v>0</v>
      </c>
      <c r="G631" s="12">
        <f t="shared" ref="G631:G661" si="30">E631*F631</f>
        <v>0</v>
      </c>
      <c r="H631" s="31"/>
      <c r="I631" s="53"/>
    </row>
    <row r="632" spans="1:9" x14ac:dyDescent="0.25">
      <c r="A632" s="53"/>
      <c r="B632" s="270"/>
      <c r="C632" s="110" t="s">
        <v>770</v>
      </c>
      <c r="D632" s="4" t="s">
        <v>771</v>
      </c>
      <c r="E632" s="18">
        <v>95</v>
      </c>
      <c r="F632" s="3">
        <v>0</v>
      </c>
      <c r="G632" s="13">
        <f t="shared" si="30"/>
        <v>0</v>
      </c>
      <c r="H632" s="32"/>
      <c r="I632" s="53"/>
    </row>
    <row r="633" spans="1:9" x14ac:dyDescent="0.25">
      <c r="A633" s="53"/>
      <c r="B633" s="270"/>
      <c r="C633" s="110" t="s">
        <v>772</v>
      </c>
      <c r="D633" s="4" t="s">
        <v>773</v>
      </c>
      <c r="E633" s="18">
        <v>95</v>
      </c>
      <c r="F633" s="3">
        <v>0</v>
      </c>
      <c r="G633" s="13">
        <f t="shared" si="30"/>
        <v>0</v>
      </c>
      <c r="H633" s="32"/>
      <c r="I633" s="53"/>
    </row>
    <row r="634" spans="1:9" x14ac:dyDescent="0.25">
      <c r="A634" s="53"/>
      <c r="B634" s="270"/>
      <c r="C634" s="110" t="s">
        <v>768</v>
      </c>
      <c r="D634" s="4" t="s">
        <v>769</v>
      </c>
      <c r="E634" s="18">
        <v>99</v>
      </c>
      <c r="F634" s="3">
        <v>0</v>
      </c>
      <c r="G634" s="13">
        <f t="shared" si="30"/>
        <v>0</v>
      </c>
      <c r="H634" s="32"/>
      <c r="I634" s="53"/>
    </row>
    <row r="635" spans="1:9" x14ac:dyDescent="0.25">
      <c r="A635" s="53"/>
      <c r="B635" s="270"/>
      <c r="C635" s="110" t="s">
        <v>782</v>
      </c>
      <c r="D635" s="4" t="s">
        <v>783</v>
      </c>
      <c r="E635" s="18">
        <v>100</v>
      </c>
      <c r="F635" s="3">
        <v>0</v>
      </c>
      <c r="G635" s="13">
        <f t="shared" si="30"/>
        <v>0</v>
      </c>
      <c r="H635" s="32"/>
      <c r="I635" s="53"/>
    </row>
    <row r="636" spans="1:9" x14ac:dyDescent="0.25">
      <c r="A636" s="53"/>
      <c r="B636" s="270"/>
      <c r="C636" s="110" t="s">
        <v>774</v>
      </c>
      <c r="D636" s="4" t="s">
        <v>775</v>
      </c>
      <c r="E636" s="18">
        <v>105</v>
      </c>
      <c r="F636" s="3">
        <v>0</v>
      </c>
      <c r="G636" s="13">
        <f t="shared" si="30"/>
        <v>0</v>
      </c>
      <c r="H636" s="32"/>
      <c r="I636" s="53"/>
    </row>
    <row r="637" spans="1:9" x14ac:dyDescent="0.25">
      <c r="A637" s="53"/>
      <c r="B637" s="270"/>
      <c r="C637" s="110" t="s">
        <v>776</v>
      </c>
      <c r="D637" s="4" t="s">
        <v>777</v>
      </c>
      <c r="E637" s="18">
        <v>105</v>
      </c>
      <c r="F637" s="3">
        <v>0</v>
      </c>
      <c r="G637" s="13">
        <f t="shared" si="30"/>
        <v>0</v>
      </c>
      <c r="H637" s="32"/>
      <c r="I637" s="53"/>
    </row>
    <row r="638" spans="1:9" x14ac:dyDescent="0.25">
      <c r="A638" s="53"/>
      <c r="B638" s="270"/>
      <c r="C638" s="110" t="s">
        <v>778</v>
      </c>
      <c r="D638" s="4" t="s">
        <v>779</v>
      </c>
      <c r="E638" s="18">
        <v>145</v>
      </c>
      <c r="F638" s="3">
        <v>0</v>
      </c>
      <c r="G638" s="13">
        <f t="shared" si="30"/>
        <v>0</v>
      </c>
      <c r="H638" s="32"/>
      <c r="I638" s="53"/>
    </row>
    <row r="639" spans="1:9" x14ac:dyDescent="0.25">
      <c r="A639" s="53"/>
      <c r="B639" s="270"/>
      <c r="C639" s="110" t="s">
        <v>758</v>
      </c>
      <c r="D639" s="4" t="s">
        <v>759</v>
      </c>
      <c r="E639" s="18">
        <v>235</v>
      </c>
      <c r="F639" s="3">
        <v>0</v>
      </c>
      <c r="G639" s="13">
        <f t="shared" si="30"/>
        <v>0</v>
      </c>
      <c r="H639" s="32"/>
      <c r="I639" s="53"/>
    </row>
    <row r="640" spans="1:9" x14ac:dyDescent="0.25">
      <c r="A640" s="53"/>
      <c r="B640" s="270"/>
      <c r="C640" s="110" t="s">
        <v>784</v>
      </c>
      <c r="D640" s="4" t="s">
        <v>785</v>
      </c>
      <c r="E640" s="18">
        <v>235</v>
      </c>
      <c r="F640" s="3">
        <v>0</v>
      </c>
      <c r="G640" s="13">
        <f t="shared" si="30"/>
        <v>0</v>
      </c>
      <c r="H640" s="32"/>
      <c r="I640" s="53"/>
    </row>
    <row r="641" spans="1:9" x14ac:dyDescent="0.25">
      <c r="A641" s="53"/>
      <c r="B641" s="270"/>
      <c r="C641" s="110" t="s">
        <v>762</v>
      </c>
      <c r="D641" s="4" t="s">
        <v>763</v>
      </c>
      <c r="E641" s="18">
        <v>239</v>
      </c>
      <c r="F641" s="3">
        <v>0</v>
      </c>
      <c r="G641" s="13">
        <f t="shared" si="30"/>
        <v>0</v>
      </c>
      <c r="H641" s="32"/>
      <c r="I641" s="53"/>
    </row>
    <row r="642" spans="1:9" x14ac:dyDescent="0.25">
      <c r="A642" s="53"/>
      <c r="B642" s="270"/>
      <c r="C642" s="110" t="s">
        <v>788</v>
      </c>
      <c r="D642" s="4" t="s">
        <v>789</v>
      </c>
      <c r="E642" s="18">
        <v>245</v>
      </c>
      <c r="F642" s="3">
        <v>0</v>
      </c>
      <c r="G642" s="13">
        <f t="shared" si="30"/>
        <v>0</v>
      </c>
      <c r="H642" s="32"/>
      <c r="I642" s="53"/>
    </row>
    <row r="643" spans="1:9" x14ac:dyDescent="0.25">
      <c r="A643" s="53"/>
      <c r="B643" s="270"/>
      <c r="C643" s="110" t="s">
        <v>764</v>
      </c>
      <c r="D643" s="4" t="s">
        <v>765</v>
      </c>
      <c r="E643" s="18">
        <v>255</v>
      </c>
      <c r="F643" s="3">
        <v>0</v>
      </c>
      <c r="G643" s="13">
        <f t="shared" si="30"/>
        <v>0</v>
      </c>
      <c r="H643" s="32"/>
      <c r="I643" s="53"/>
    </row>
    <row r="644" spans="1:9" x14ac:dyDescent="0.25">
      <c r="A644" s="53"/>
      <c r="B644" s="270"/>
      <c r="C644" s="110" t="s">
        <v>760</v>
      </c>
      <c r="D644" s="4" t="s">
        <v>761</v>
      </c>
      <c r="E644" s="18">
        <v>259</v>
      </c>
      <c r="F644" s="3">
        <v>0</v>
      </c>
      <c r="G644" s="13">
        <f t="shared" si="30"/>
        <v>0</v>
      </c>
      <c r="H644" s="32"/>
      <c r="I644" s="53"/>
    </row>
    <row r="645" spans="1:9" x14ac:dyDescent="0.25">
      <c r="A645" s="53"/>
      <c r="B645" s="270"/>
      <c r="C645" s="110" t="s">
        <v>766</v>
      </c>
      <c r="D645" s="4" t="s">
        <v>767</v>
      </c>
      <c r="E645" s="18">
        <v>299</v>
      </c>
      <c r="F645" s="3">
        <v>0</v>
      </c>
      <c r="G645" s="13">
        <f t="shared" si="30"/>
        <v>0</v>
      </c>
      <c r="H645" s="32"/>
      <c r="I645" s="53"/>
    </row>
    <row r="646" spans="1:9" x14ac:dyDescent="0.25">
      <c r="A646" s="53"/>
      <c r="B646" s="270"/>
      <c r="C646" s="110" t="s">
        <v>814</v>
      </c>
      <c r="D646" s="4" t="s">
        <v>815</v>
      </c>
      <c r="E646" s="18">
        <v>299</v>
      </c>
      <c r="F646" s="3">
        <v>0</v>
      </c>
      <c r="G646" s="13">
        <f t="shared" si="30"/>
        <v>0</v>
      </c>
      <c r="H646" s="32"/>
      <c r="I646" s="53"/>
    </row>
    <row r="647" spans="1:9" x14ac:dyDescent="0.25">
      <c r="A647" s="53"/>
      <c r="B647" s="270"/>
      <c r="C647" s="110" t="s">
        <v>816</v>
      </c>
      <c r="D647" s="4" t="s">
        <v>817</v>
      </c>
      <c r="E647" s="18">
        <v>299</v>
      </c>
      <c r="F647" s="3">
        <v>0</v>
      </c>
      <c r="G647" s="13">
        <f t="shared" si="30"/>
        <v>0</v>
      </c>
      <c r="H647" s="32"/>
      <c r="I647" s="53"/>
    </row>
    <row r="648" spans="1:9" x14ac:dyDescent="0.25">
      <c r="A648" s="53"/>
      <c r="B648" s="270"/>
      <c r="C648" s="110" t="s">
        <v>818</v>
      </c>
      <c r="D648" s="4" t="s">
        <v>819</v>
      </c>
      <c r="E648" s="18">
        <v>299</v>
      </c>
      <c r="F648" s="3">
        <v>0</v>
      </c>
      <c r="G648" s="13">
        <f t="shared" si="30"/>
        <v>0</v>
      </c>
      <c r="H648" s="32"/>
      <c r="I648" s="53"/>
    </row>
    <row r="649" spans="1:9" x14ac:dyDescent="0.25">
      <c r="A649" s="53"/>
      <c r="B649" s="270"/>
      <c r="C649" s="110" t="s">
        <v>786</v>
      </c>
      <c r="D649" s="4" t="s">
        <v>787</v>
      </c>
      <c r="E649" s="18">
        <v>348</v>
      </c>
      <c r="F649" s="3">
        <v>0</v>
      </c>
      <c r="G649" s="13">
        <f t="shared" si="30"/>
        <v>0</v>
      </c>
      <c r="H649" s="32"/>
      <c r="I649" s="53"/>
    </row>
    <row r="650" spans="1:9" x14ac:dyDescent="0.25">
      <c r="A650" s="53"/>
      <c r="B650" s="270"/>
      <c r="C650" s="110" t="s">
        <v>792</v>
      </c>
      <c r="D650" s="4" t="s">
        <v>793</v>
      </c>
      <c r="E650" s="18">
        <v>360</v>
      </c>
      <c r="F650" s="3">
        <v>0</v>
      </c>
      <c r="G650" s="13">
        <f t="shared" si="30"/>
        <v>0</v>
      </c>
      <c r="H650" s="32"/>
      <c r="I650" s="53"/>
    </row>
    <row r="651" spans="1:9" x14ac:dyDescent="0.25">
      <c r="A651" s="53"/>
      <c r="B651" s="270"/>
      <c r="C651" s="110" t="s">
        <v>798</v>
      </c>
      <c r="D651" s="4" t="s">
        <v>799</v>
      </c>
      <c r="E651" s="18">
        <v>369</v>
      </c>
      <c r="F651" s="3">
        <v>0</v>
      </c>
      <c r="G651" s="13">
        <f t="shared" si="30"/>
        <v>0</v>
      </c>
      <c r="H651" s="32"/>
      <c r="I651" s="53"/>
    </row>
    <row r="652" spans="1:9" x14ac:dyDescent="0.25">
      <c r="A652" s="53"/>
      <c r="B652" s="270"/>
      <c r="C652" s="110" t="s">
        <v>802</v>
      </c>
      <c r="D652" s="4" t="s">
        <v>803</v>
      </c>
      <c r="E652" s="18">
        <v>595</v>
      </c>
      <c r="F652" s="3">
        <v>0</v>
      </c>
      <c r="G652" s="13">
        <f t="shared" si="30"/>
        <v>0</v>
      </c>
      <c r="H652" s="32"/>
      <c r="I652" s="53"/>
    </row>
    <row r="653" spans="1:9" x14ac:dyDescent="0.25">
      <c r="A653" s="53"/>
      <c r="B653" s="270"/>
      <c r="C653" s="110" t="s">
        <v>790</v>
      </c>
      <c r="D653" s="4" t="s">
        <v>791</v>
      </c>
      <c r="E653" s="18">
        <v>660</v>
      </c>
      <c r="F653" s="3">
        <v>0</v>
      </c>
      <c r="G653" s="13">
        <f t="shared" si="30"/>
        <v>0</v>
      </c>
      <c r="H653" s="32"/>
      <c r="I653" s="53"/>
    </row>
    <row r="654" spans="1:9" x14ac:dyDescent="0.25">
      <c r="A654" s="53"/>
      <c r="B654" s="270"/>
      <c r="C654" s="110" t="s">
        <v>800</v>
      </c>
      <c r="D654" s="4" t="s">
        <v>801</v>
      </c>
      <c r="E654" s="18">
        <v>819</v>
      </c>
      <c r="F654" s="3">
        <v>0</v>
      </c>
      <c r="G654" s="13">
        <f t="shared" si="30"/>
        <v>0</v>
      </c>
      <c r="H654" s="32"/>
      <c r="I654" s="53"/>
    </row>
    <row r="655" spans="1:9" x14ac:dyDescent="0.25">
      <c r="A655" s="53"/>
      <c r="B655" s="270"/>
      <c r="C655" s="110" t="s">
        <v>810</v>
      </c>
      <c r="D655" s="4" t="s">
        <v>811</v>
      </c>
      <c r="E655" s="18">
        <v>845</v>
      </c>
      <c r="F655" s="3">
        <v>0</v>
      </c>
      <c r="G655" s="13">
        <f t="shared" si="30"/>
        <v>0</v>
      </c>
      <c r="H655" s="32"/>
      <c r="I655" s="53"/>
    </row>
    <row r="656" spans="1:9" x14ac:dyDescent="0.25">
      <c r="A656" s="53"/>
      <c r="B656" s="270"/>
      <c r="C656" s="110" t="s">
        <v>808</v>
      </c>
      <c r="D656" s="4" t="s">
        <v>809</v>
      </c>
      <c r="E656" s="18">
        <v>945</v>
      </c>
      <c r="F656" s="3">
        <v>0</v>
      </c>
      <c r="G656" s="13">
        <f t="shared" si="30"/>
        <v>0</v>
      </c>
      <c r="H656" s="32"/>
      <c r="I656" s="53"/>
    </row>
    <row r="657" spans="1:9" x14ac:dyDescent="0.25">
      <c r="A657" s="53"/>
      <c r="B657" s="270"/>
      <c r="C657" s="110" t="s">
        <v>804</v>
      </c>
      <c r="D657" s="4" t="s">
        <v>805</v>
      </c>
      <c r="E657" s="18">
        <v>990</v>
      </c>
      <c r="F657" s="3">
        <v>0</v>
      </c>
      <c r="G657" s="13">
        <f t="shared" si="30"/>
        <v>0</v>
      </c>
      <c r="H657" s="32"/>
      <c r="I657" s="53"/>
    </row>
    <row r="658" spans="1:9" x14ac:dyDescent="0.25">
      <c r="A658" s="53"/>
      <c r="B658" s="270"/>
      <c r="C658" s="110" t="s">
        <v>812</v>
      </c>
      <c r="D658" s="4" t="s">
        <v>813</v>
      </c>
      <c r="E658" s="18">
        <v>999</v>
      </c>
      <c r="F658" s="3">
        <v>0</v>
      </c>
      <c r="G658" s="13">
        <f t="shared" si="30"/>
        <v>0</v>
      </c>
      <c r="H658" s="32"/>
      <c r="I658" s="53"/>
    </row>
    <row r="659" spans="1:9" x14ac:dyDescent="0.25">
      <c r="A659" s="53"/>
      <c r="B659" s="270"/>
      <c r="C659" s="110" t="s">
        <v>794</v>
      </c>
      <c r="D659" s="4" t="s">
        <v>795</v>
      </c>
      <c r="E659" s="18">
        <v>1150</v>
      </c>
      <c r="F659" s="3">
        <v>0</v>
      </c>
      <c r="G659" s="13">
        <f t="shared" si="30"/>
        <v>0</v>
      </c>
      <c r="H659" s="32"/>
      <c r="I659" s="53"/>
    </row>
    <row r="660" spans="1:9" x14ac:dyDescent="0.25">
      <c r="A660" s="53"/>
      <c r="B660" s="270"/>
      <c r="C660" s="110" t="s">
        <v>806</v>
      </c>
      <c r="D660" s="4" t="s">
        <v>807</v>
      </c>
      <c r="E660" s="18">
        <v>1450</v>
      </c>
      <c r="F660" s="3">
        <v>0</v>
      </c>
      <c r="G660" s="13">
        <f t="shared" si="30"/>
        <v>0</v>
      </c>
      <c r="H660" s="32"/>
      <c r="I660" s="53"/>
    </row>
    <row r="661" spans="1:9" ht="15.75" thickBot="1" x14ac:dyDescent="0.3">
      <c r="A661" s="53"/>
      <c r="B661" s="271"/>
      <c r="C661" s="85" t="s">
        <v>796</v>
      </c>
      <c r="D661" s="6" t="s">
        <v>797</v>
      </c>
      <c r="E661" s="19">
        <v>1499</v>
      </c>
      <c r="F661" s="5">
        <v>0</v>
      </c>
      <c r="G661" s="14">
        <f t="shared" si="30"/>
        <v>0</v>
      </c>
      <c r="H661" s="33"/>
      <c r="I661" s="53"/>
    </row>
    <row r="662" spans="1:9" ht="18.75" x14ac:dyDescent="0.3">
      <c r="A662" s="53"/>
      <c r="B662" s="151"/>
      <c r="C662" s="53"/>
      <c r="D662" s="29"/>
      <c r="E662" s="23"/>
      <c r="F662" s="53"/>
      <c r="G662" s="53"/>
      <c r="H662" s="30"/>
      <c r="I662" s="53"/>
    </row>
    <row r="663" spans="1:9" x14ac:dyDescent="0.25">
      <c r="A663" s="53"/>
      <c r="B663" s="281" t="s">
        <v>992</v>
      </c>
      <c r="C663" s="139" t="s">
        <v>820</v>
      </c>
      <c r="D663" s="11" t="s">
        <v>821</v>
      </c>
      <c r="E663" s="21">
        <v>122</v>
      </c>
      <c r="F663" s="1">
        <v>0</v>
      </c>
      <c r="G663" s="12">
        <f t="shared" ref="G663:G680" si="31">E663*F663</f>
        <v>0</v>
      </c>
      <c r="H663" s="31"/>
      <c r="I663" s="53"/>
    </row>
    <row r="664" spans="1:9" x14ac:dyDescent="0.25">
      <c r="A664" s="53"/>
      <c r="B664" s="282"/>
      <c r="C664" s="140" t="s">
        <v>822</v>
      </c>
      <c r="D664" s="8" t="s">
        <v>823</v>
      </c>
      <c r="E664" s="20">
        <v>122</v>
      </c>
      <c r="F664" s="3">
        <v>0</v>
      </c>
      <c r="G664" s="13">
        <f t="shared" si="31"/>
        <v>0</v>
      </c>
      <c r="H664" s="32"/>
      <c r="I664" s="53"/>
    </row>
    <row r="665" spans="1:9" x14ac:dyDescent="0.25">
      <c r="A665" s="53"/>
      <c r="B665" s="282"/>
      <c r="C665" s="140" t="s">
        <v>824</v>
      </c>
      <c r="D665" s="8" t="s">
        <v>825</v>
      </c>
      <c r="E665" s="20">
        <v>122</v>
      </c>
      <c r="F665" s="3">
        <v>0</v>
      </c>
      <c r="G665" s="13">
        <f t="shared" si="31"/>
        <v>0</v>
      </c>
      <c r="H665" s="32"/>
      <c r="I665" s="53"/>
    </row>
    <row r="666" spans="1:9" x14ac:dyDescent="0.25">
      <c r="A666" s="53"/>
      <c r="B666" s="282"/>
      <c r="C666" s="140" t="s">
        <v>836</v>
      </c>
      <c r="D666" s="8" t="s">
        <v>837</v>
      </c>
      <c r="E666" s="20">
        <v>122</v>
      </c>
      <c r="F666" s="3">
        <v>0</v>
      </c>
      <c r="G666" s="13">
        <f t="shared" si="31"/>
        <v>0</v>
      </c>
      <c r="H666" s="32"/>
      <c r="I666" s="53"/>
    </row>
    <row r="667" spans="1:9" x14ac:dyDescent="0.25">
      <c r="A667" s="53"/>
      <c r="B667" s="282"/>
      <c r="C667" s="140" t="s">
        <v>838</v>
      </c>
      <c r="D667" s="8" t="s">
        <v>839</v>
      </c>
      <c r="E667" s="20">
        <v>122</v>
      </c>
      <c r="F667" s="3">
        <v>0</v>
      </c>
      <c r="G667" s="13">
        <f t="shared" si="31"/>
        <v>0</v>
      </c>
      <c r="H667" s="32"/>
      <c r="I667" s="53"/>
    </row>
    <row r="668" spans="1:9" x14ac:dyDescent="0.25">
      <c r="A668" s="53"/>
      <c r="B668" s="282"/>
      <c r="C668" s="140" t="s">
        <v>840</v>
      </c>
      <c r="D668" s="8" t="s">
        <v>841</v>
      </c>
      <c r="E668" s="20">
        <v>122</v>
      </c>
      <c r="F668" s="3">
        <v>0</v>
      </c>
      <c r="G668" s="13">
        <f t="shared" si="31"/>
        <v>0</v>
      </c>
      <c r="H668" s="32"/>
      <c r="I668" s="53"/>
    </row>
    <row r="669" spans="1:9" x14ac:dyDescent="0.25">
      <c r="A669" s="53"/>
      <c r="B669" s="282"/>
      <c r="C669" s="140" t="s">
        <v>842</v>
      </c>
      <c r="D669" s="8" t="s">
        <v>843</v>
      </c>
      <c r="E669" s="20">
        <v>122</v>
      </c>
      <c r="F669" s="3">
        <v>0</v>
      </c>
      <c r="G669" s="13">
        <f t="shared" si="31"/>
        <v>0</v>
      </c>
      <c r="H669" s="32"/>
      <c r="I669" s="53"/>
    </row>
    <row r="670" spans="1:9" x14ac:dyDescent="0.25">
      <c r="A670" s="53"/>
      <c r="B670" s="282"/>
      <c r="C670" s="140" t="s">
        <v>844</v>
      </c>
      <c r="D670" s="8" t="s">
        <v>845</v>
      </c>
      <c r="E670" s="20">
        <v>122</v>
      </c>
      <c r="F670" s="3">
        <v>0</v>
      </c>
      <c r="G670" s="13">
        <f t="shared" si="31"/>
        <v>0</v>
      </c>
      <c r="H670" s="32"/>
      <c r="I670" s="53"/>
    </row>
    <row r="671" spans="1:9" x14ac:dyDescent="0.25">
      <c r="A671" s="53"/>
      <c r="B671" s="282"/>
      <c r="C671" s="140" t="s">
        <v>846</v>
      </c>
      <c r="D671" s="8" t="s">
        <v>847</v>
      </c>
      <c r="E671" s="20">
        <v>122</v>
      </c>
      <c r="F671" s="3">
        <v>0</v>
      </c>
      <c r="G671" s="13">
        <f t="shared" si="31"/>
        <v>0</v>
      </c>
      <c r="H671" s="32"/>
      <c r="I671" s="53"/>
    </row>
    <row r="672" spans="1:9" x14ac:dyDescent="0.25">
      <c r="A672" s="53"/>
      <c r="B672" s="282"/>
      <c r="C672" s="140" t="s">
        <v>848</v>
      </c>
      <c r="D672" s="8" t="s">
        <v>849</v>
      </c>
      <c r="E672" s="20">
        <v>122</v>
      </c>
      <c r="F672" s="3">
        <v>0</v>
      </c>
      <c r="G672" s="13">
        <f t="shared" si="31"/>
        <v>0</v>
      </c>
      <c r="H672" s="32"/>
      <c r="I672" s="53"/>
    </row>
    <row r="673" spans="1:9" x14ac:dyDescent="0.25">
      <c r="A673" s="53"/>
      <c r="B673" s="282"/>
      <c r="C673" s="140" t="s">
        <v>850</v>
      </c>
      <c r="D673" s="8" t="s">
        <v>851</v>
      </c>
      <c r="E673" s="20">
        <v>122</v>
      </c>
      <c r="F673" s="3">
        <v>0</v>
      </c>
      <c r="G673" s="13">
        <f t="shared" si="31"/>
        <v>0</v>
      </c>
      <c r="H673" s="32"/>
      <c r="I673" s="53"/>
    </row>
    <row r="674" spans="1:9" x14ac:dyDescent="0.25">
      <c r="A674" s="53"/>
      <c r="B674" s="282"/>
      <c r="C674" s="140" t="s">
        <v>852</v>
      </c>
      <c r="D674" s="8" t="s">
        <v>853</v>
      </c>
      <c r="E674" s="20">
        <v>122</v>
      </c>
      <c r="F674" s="3">
        <v>0</v>
      </c>
      <c r="G674" s="13">
        <f t="shared" si="31"/>
        <v>0</v>
      </c>
      <c r="H674" s="32"/>
      <c r="I674" s="53"/>
    </row>
    <row r="675" spans="1:9" x14ac:dyDescent="0.25">
      <c r="A675" s="53"/>
      <c r="B675" s="282"/>
      <c r="C675" s="140" t="s">
        <v>854</v>
      </c>
      <c r="D675" s="8" t="s">
        <v>855</v>
      </c>
      <c r="E675" s="20">
        <v>122</v>
      </c>
      <c r="F675" s="3">
        <v>0</v>
      </c>
      <c r="G675" s="13">
        <f t="shared" si="31"/>
        <v>0</v>
      </c>
      <c r="H675" s="32"/>
      <c r="I675" s="53"/>
    </row>
    <row r="676" spans="1:9" x14ac:dyDescent="0.25">
      <c r="A676" s="53"/>
      <c r="B676" s="282"/>
      <c r="C676" s="140" t="s">
        <v>826</v>
      </c>
      <c r="D676" s="8" t="s">
        <v>827</v>
      </c>
      <c r="E676" s="20">
        <v>278</v>
      </c>
      <c r="F676" s="3">
        <v>0</v>
      </c>
      <c r="G676" s="13">
        <f t="shared" si="31"/>
        <v>0</v>
      </c>
      <c r="H676" s="32"/>
      <c r="I676" s="53"/>
    </row>
    <row r="677" spans="1:9" x14ac:dyDescent="0.25">
      <c r="A677" s="53"/>
      <c r="B677" s="282"/>
      <c r="C677" s="140" t="s">
        <v>830</v>
      </c>
      <c r="D677" s="8" t="s">
        <v>831</v>
      </c>
      <c r="E677" s="20">
        <v>340</v>
      </c>
      <c r="F677" s="3">
        <v>0</v>
      </c>
      <c r="G677" s="13">
        <f t="shared" si="31"/>
        <v>0</v>
      </c>
      <c r="H677" s="32"/>
      <c r="I677" s="53"/>
    </row>
    <row r="678" spans="1:9" x14ac:dyDescent="0.25">
      <c r="A678" s="53"/>
      <c r="B678" s="282"/>
      <c r="C678" s="140" t="s">
        <v>832</v>
      </c>
      <c r="D678" s="8" t="s">
        <v>833</v>
      </c>
      <c r="E678" s="20">
        <v>356</v>
      </c>
      <c r="F678" s="3">
        <v>0</v>
      </c>
      <c r="G678" s="13">
        <f t="shared" si="31"/>
        <v>0</v>
      </c>
      <c r="H678" s="32"/>
      <c r="I678" s="53"/>
    </row>
    <row r="679" spans="1:9" x14ac:dyDescent="0.25">
      <c r="A679" s="53"/>
      <c r="B679" s="282"/>
      <c r="C679" s="140" t="s">
        <v>828</v>
      </c>
      <c r="D679" s="8" t="s">
        <v>829</v>
      </c>
      <c r="E679" s="20">
        <v>357</v>
      </c>
      <c r="F679" s="3">
        <v>0</v>
      </c>
      <c r="G679" s="13">
        <f t="shared" si="31"/>
        <v>0</v>
      </c>
      <c r="H679" s="32"/>
      <c r="I679" s="53"/>
    </row>
    <row r="680" spans="1:9" ht="15.75" thickBot="1" x14ac:dyDescent="0.3">
      <c r="A680" s="53"/>
      <c r="B680" s="283"/>
      <c r="C680" s="141" t="s">
        <v>834</v>
      </c>
      <c r="D680" s="10" t="s">
        <v>835</v>
      </c>
      <c r="E680" s="22">
        <v>390</v>
      </c>
      <c r="F680" s="5">
        <v>0</v>
      </c>
      <c r="G680" s="14">
        <f t="shared" si="31"/>
        <v>0</v>
      </c>
      <c r="H680" s="33"/>
      <c r="I680" s="53"/>
    </row>
    <row r="681" spans="1:9" ht="18.75" x14ac:dyDescent="0.3">
      <c r="A681" s="53"/>
      <c r="B681" s="151"/>
      <c r="C681" s="53"/>
      <c r="D681" s="29"/>
      <c r="E681" s="53"/>
      <c r="F681" s="53"/>
      <c r="G681" s="53"/>
      <c r="H681" s="30"/>
      <c r="I681" s="53"/>
    </row>
    <row r="682" spans="1:9" x14ac:dyDescent="0.25">
      <c r="A682" s="53"/>
      <c r="B682" s="269" t="s">
        <v>1269</v>
      </c>
      <c r="C682" s="84" t="s">
        <v>947</v>
      </c>
      <c r="D682" s="2" t="s">
        <v>948</v>
      </c>
      <c r="E682" s="58">
        <v>340</v>
      </c>
      <c r="F682" s="1">
        <v>0</v>
      </c>
      <c r="G682" s="144">
        <f t="shared" ref="G682:G725" si="32">E682*F682</f>
        <v>0</v>
      </c>
      <c r="H682" s="31"/>
      <c r="I682" s="53"/>
    </row>
    <row r="683" spans="1:9" x14ac:dyDescent="0.25">
      <c r="A683" s="53"/>
      <c r="B683" s="270"/>
      <c r="C683" s="110" t="s">
        <v>949</v>
      </c>
      <c r="D683" s="4" t="s">
        <v>950</v>
      </c>
      <c r="E683" s="18">
        <v>420</v>
      </c>
      <c r="F683" s="3">
        <v>0</v>
      </c>
      <c r="G683" s="13">
        <f t="shared" si="32"/>
        <v>0</v>
      </c>
      <c r="H683" s="32"/>
      <c r="I683" s="53"/>
    </row>
    <row r="684" spans="1:9" x14ac:dyDescent="0.25">
      <c r="A684" s="53"/>
      <c r="B684" s="270"/>
      <c r="C684" s="110" t="s">
        <v>876</v>
      </c>
      <c r="D684" s="4" t="s">
        <v>877</v>
      </c>
      <c r="E684" s="18">
        <v>460</v>
      </c>
      <c r="F684" s="3">
        <v>0</v>
      </c>
      <c r="G684" s="13">
        <f t="shared" si="32"/>
        <v>0</v>
      </c>
      <c r="H684" s="38"/>
      <c r="I684" s="53"/>
    </row>
    <row r="685" spans="1:9" x14ac:dyDescent="0.25">
      <c r="A685" s="53"/>
      <c r="B685" s="270"/>
      <c r="C685" s="110" t="s">
        <v>884</v>
      </c>
      <c r="D685" s="4" t="s">
        <v>885</v>
      </c>
      <c r="E685" s="18">
        <v>490</v>
      </c>
      <c r="F685" s="3">
        <v>0</v>
      </c>
      <c r="G685" s="13">
        <f t="shared" si="32"/>
        <v>0</v>
      </c>
      <c r="H685" s="32"/>
      <c r="I685" s="53"/>
    </row>
    <row r="686" spans="1:9" x14ac:dyDescent="0.25">
      <c r="A686" s="53"/>
      <c r="B686" s="270"/>
      <c r="C686" s="112" t="s">
        <v>922</v>
      </c>
      <c r="D686" s="36" t="s">
        <v>923</v>
      </c>
      <c r="E686" s="49">
        <v>490</v>
      </c>
      <c r="F686" s="35">
        <v>0</v>
      </c>
      <c r="G686" s="13">
        <f t="shared" si="32"/>
        <v>0</v>
      </c>
      <c r="H686" s="32"/>
      <c r="I686" s="53"/>
    </row>
    <row r="687" spans="1:9" x14ac:dyDescent="0.25">
      <c r="A687" s="53"/>
      <c r="B687" s="270"/>
      <c r="C687" s="110" t="s">
        <v>888</v>
      </c>
      <c r="D687" s="4" t="s">
        <v>889</v>
      </c>
      <c r="E687" s="18">
        <v>510</v>
      </c>
      <c r="F687" s="3">
        <v>0</v>
      </c>
      <c r="G687" s="13">
        <f t="shared" si="32"/>
        <v>0</v>
      </c>
      <c r="H687" s="32"/>
      <c r="I687" s="53"/>
    </row>
    <row r="688" spans="1:9" x14ac:dyDescent="0.25">
      <c r="A688" s="53"/>
      <c r="B688" s="270"/>
      <c r="C688" s="110" t="s">
        <v>874</v>
      </c>
      <c r="D688" s="4" t="s">
        <v>875</v>
      </c>
      <c r="E688" s="18">
        <v>550</v>
      </c>
      <c r="F688" s="3">
        <v>0</v>
      </c>
      <c r="G688" s="13">
        <f t="shared" si="32"/>
        <v>0</v>
      </c>
      <c r="H688" s="32"/>
      <c r="I688" s="53"/>
    </row>
    <row r="689" spans="1:9" x14ac:dyDescent="0.25">
      <c r="A689" s="53"/>
      <c r="B689" s="270"/>
      <c r="C689" s="110">
        <v>16054</v>
      </c>
      <c r="D689" s="4" t="s">
        <v>925</v>
      </c>
      <c r="E689" s="18">
        <v>560</v>
      </c>
      <c r="F689" s="3">
        <v>0</v>
      </c>
      <c r="G689" s="13">
        <f t="shared" si="32"/>
        <v>0</v>
      </c>
      <c r="H689" s="32"/>
      <c r="I689" s="53"/>
    </row>
    <row r="690" spans="1:9" x14ac:dyDescent="0.25">
      <c r="A690" s="53"/>
      <c r="B690" s="270"/>
      <c r="C690" s="112" t="s">
        <v>930</v>
      </c>
      <c r="D690" s="36" t="s">
        <v>931</v>
      </c>
      <c r="E690" s="49">
        <v>560</v>
      </c>
      <c r="F690" s="35">
        <v>0</v>
      </c>
      <c r="G690" s="13">
        <f t="shared" si="32"/>
        <v>0</v>
      </c>
      <c r="H690" s="32"/>
      <c r="I690" s="53"/>
    </row>
    <row r="691" spans="1:9" x14ac:dyDescent="0.25">
      <c r="A691" s="53"/>
      <c r="B691" s="270"/>
      <c r="C691" s="112" t="s">
        <v>910</v>
      </c>
      <c r="D691" s="36" t="s">
        <v>911</v>
      </c>
      <c r="E691" s="49">
        <v>570</v>
      </c>
      <c r="F691" s="35">
        <v>0</v>
      </c>
      <c r="G691" s="13">
        <f t="shared" si="32"/>
        <v>0</v>
      </c>
      <c r="H691" s="32"/>
      <c r="I691" s="53"/>
    </row>
    <row r="692" spans="1:9" x14ac:dyDescent="0.25">
      <c r="A692" s="53"/>
      <c r="B692" s="270"/>
      <c r="C692" s="110" t="s">
        <v>882</v>
      </c>
      <c r="D692" s="4" t="s">
        <v>883</v>
      </c>
      <c r="E692" s="18">
        <v>580</v>
      </c>
      <c r="F692" s="3">
        <v>0</v>
      </c>
      <c r="G692" s="13">
        <f t="shared" si="32"/>
        <v>0</v>
      </c>
      <c r="H692" s="32"/>
      <c r="I692" s="53"/>
    </row>
    <row r="693" spans="1:9" x14ac:dyDescent="0.25">
      <c r="A693" s="53"/>
      <c r="B693" s="270"/>
      <c r="C693" s="112" t="s">
        <v>906</v>
      </c>
      <c r="D693" s="36" t="s">
        <v>907</v>
      </c>
      <c r="E693" s="49">
        <v>600</v>
      </c>
      <c r="F693" s="35">
        <v>0</v>
      </c>
      <c r="G693" s="13">
        <f t="shared" si="32"/>
        <v>0</v>
      </c>
      <c r="H693" s="32"/>
      <c r="I693" s="53"/>
    </row>
    <row r="694" spans="1:9" x14ac:dyDescent="0.25">
      <c r="A694" s="53"/>
      <c r="B694" s="270"/>
      <c r="C694" s="112" t="s">
        <v>918</v>
      </c>
      <c r="D694" s="36" t="s">
        <v>919</v>
      </c>
      <c r="E694" s="49">
        <v>600</v>
      </c>
      <c r="F694" s="35">
        <v>0</v>
      </c>
      <c r="G694" s="13">
        <f t="shared" si="32"/>
        <v>0</v>
      </c>
      <c r="H694" s="32"/>
      <c r="I694" s="53"/>
    </row>
    <row r="695" spans="1:9" x14ac:dyDescent="0.25">
      <c r="A695" s="53"/>
      <c r="B695" s="270"/>
      <c r="C695" s="110" t="s">
        <v>894</v>
      </c>
      <c r="D695" s="4" t="s">
        <v>895</v>
      </c>
      <c r="E695" s="18">
        <v>610</v>
      </c>
      <c r="F695" s="3">
        <v>0</v>
      </c>
      <c r="G695" s="13">
        <f t="shared" si="32"/>
        <v>0</v>
      </c>
      <c r="H695" s="32"/>
      <c r="I695" s="53"/>
    </row>
    <row r="696" spans="1:9" x14ac:dyDescent="0.25">
      <c r="A696" s="53"/>
      <c r="B696" s="270"/>
      <c r="C696" s="110" t="s">
        <v>938</v>
      </c>
      <c r="D696" s="4" t="s">
        <v>939</v>
      </c>
      <c r="E696" s="18">
        <v>610</v>
      </c>
      <c r="F696" s="3">
        <v>0</v>
      </c>
      <c r="G696" s="13">
        <f t="shared" si="32"/>
        <v>0</v>
      </c>
      <c r="H696" s="32"/>
      <c r="I696" s="53"/>
    </row>
    <row r="697" spans="1:9" x14ac:dyDescent="0.25">
      <c r="A697" s="53"/>
      <c r="B697" s="270"/>
      <c r="C697" s="110" t="s">
        <v>886</v>
      </c>
      <c r="D697" s="4" t="s">
        <v>887</v>
      </c>
      <c r="E697" s="18">
        <v>620</v>
      </c>
      <c r="F697" s="3">
        <v>0</v>
      </c>
      <c r="G697" s="13">
        <f t="shared" si="32"/>
        <v>0</v>
      </c>
      <c r="H697" s="32"/>
      <c r="I697" s="53"/>
    </row>
    <row r="698" spans="1:9" x14ac:dyDescent="0.25">
      <c r="A698" s="53"/>
      <c r="B698" s="270"/>
      <c r="C698" s="110" t="s">
        <v>902</v>
      </c>
      <c r="D698" s="4" t="s">
        <v>903</v>
      </c>
      <c r="E698" s="18">
        <v>620</v>
      </c>
      <c r="F698" s="3">
        <v>0</v>
      </c>
      <c r="G698" s="13">
        <f t="shared" si="32"/>
        <v>0</v>
      </c>
      <c r="H698" s="32"/>
      <c r="I698" s="53"/>
    </row>
    <row r="699" spans="1:9" x14ac:dyDescent="0.25">
      <c r="A699" s="53"/>
      <c r="B699" s="270"/>
      <c r="C699" s="112" t="s">
        <v>914</v>
      </c>
      <c r="D699" s="36" t="s">
        <v>915</v>
      </c>
      <c r="E699" s="49">
        <v>620</v>
      </c>
      <c r="F699" s="35">
        <v>0</v>
      </c>
      <c r="G699" s="13">
        <f t="shared" si="32"/>
        <v>0</v>
      </c>
      <c r="H699" s="32"/>
      <c r="I699" s="53"/>
    </row>
    <row r="700" spans="1:9" x14ac:dyDescent="0.25">
      <c r="A700" s="53"/>
      <c r="B700" s="270"/>
      <c r="C700" s="112" t="s">
        <v>898</v>
      </c>
      <c r="D700" s="36" t="s">
        <v>899</v>
      </c>
      <c r="E700" s="49">
        <v>630</v>
      </c>
      <c r="F700" s="35">
        <v>0</v>
      </c>
      <c r="G700" s="13">
        <f t="shared" si="32"/>
        <v>0</v>
      </c>
      <c r="H700" s="32"/>
      <c r="I700" s="53"/>
    </row>
    <row r="701" spans="1:9" x14ac:dyDescent="0.25">
      <c r="A701" s="53"/>
      <c r="B701" s="270"/>
      <c r="C701" s="110" t="s">
        <v>900</v>
      </c>
      <c r="D701" s="4" t="s">
        <v>901</v>
      </c>
      <c r="E701" s="18">
        <v>630</v>
      </c>
      <c r="F701" s="3">
        <v>0</v>
      </c>
      <c r="G701" s="13">
        <f t="shared" si="32"/>
        <v>0</v>
      </c>
      <c r="H701" s="32"/>
      <c r="I701" s="53"/>
    </row>
    <row r="702" spans="1:9" x14ac:dyDescent="0.25">
      <c r="A702" s="53"/>
      <c r="B702" s="270"/>
      <c r="C702" s="110" t="s">
        <v>912</v>
      </c>
      <c r="D702" s="4" t="s">
        <v>913</v>
      </c>
      <c r="E702" s="18">
        <v>630</v>
      </c>
      <c r="F702" s="3">
        <v>0</v>
      </c>
      <c r="G702" s="13">
        <f t="shared" si="32"/>
        <v>0</v>
      </c>
      <c r="H702" s="32"/>
      <c r="I702" s="53"/>
    </row>
    <row r="703" spans="1:9" x14ac:dyDescent="0.25">
      <c r="A703" s="53"/>
      <c r="B703" s="270"/>
      <c r="C703" s="110">
        <v>16055</v>
      </c>
      <c r="D703" s="4" t="s">
        <v>924</v>
      </c>
      <c r="E703" s="18">
        <v>630</v>
      </c>
      <c r="F703" s="3">
        <v>0</v>
      </c>
      <c r="G703" s="13">
        <f t="shared" si="32"/>
        <v>0</v>
      </c>
      <c r="H703" s="32"/>
      <c r="I703" s="53"/>
    </row>
    <row r="704" spans="1:9" x14ac:dyDescent="0.25">
      <c r="A704" s="53"/>
      <c r="B704" s="270"/>
      <c r="C704" s="110" t="s">
        <v>936</v>
      </c>
      <c r="D704" s="4" t="s">
        <v>937</v>
      </c>
      <c r="E704" s="18">
        <v>630</v>
      </c>
      <c r="F704" s="3">
        <v>0</v>
      </c>
      <c r="G704" s="13">
        <f t="shared" si="32"/>
        <v>0</v>
      </c>
      <c r="H704" s="32"/>
      <c r="I704" s="53"/>
    </row>
    <row r="705" spans="1:9" x14ac:dyDescent="0.25">
      <c r="A705" s="53"/>
      <c r="B705" s="270"/>
      <c r="C705" s="110" t="s">
        <v>940</v>
      </c>
      <c r="D705" s="4" t="s">
        <v>941</v>
      </c>
      <c r="E705" s="18">
        <v>630</v>
      </c>
      <c r="F705" s="3">
        <v>0</v>
      </c>
      <c r="G705" s="13">
        <f t="shared" si="32"/>
        <v>0</v>
      </c>
      <c r="H705" s="32"/>
      <c r="I705" s="53"/>
    </row>
    <row r="706" spans="1:9" x14ac:dyDescent="0.25">
      <c r="A706" s="53"/>
      <c r="B706" s="270"/>
      <c r="C706" s="110" t="s">
        <v>904</v>
      </c>
      <c r="D706" s="4" t="s">
        <v>905</v>
      </c>
      <c r="E706" s="18">
        <v>650</v>
      </c>
      <c r="F706" s="3">
        <v>0</v>
      </c>
      <c r="G706" s="13">
        <f t="shared" si="32"/>
        <v>0</v>
      </c>
      <c r="H706" s="32"/>
      <c r="I706" s="53"/>
    </row>
    <row r="707" spans="1:9" x14ac:dyDescent="0.25">
      <c r="A707" s="53"/>
      <c r="B707" s="270"/>
      <c r="C707" s="110" t="s">
        <v>908</v>
      </c>
      <c r="D707" s="4" t="s">
        <v>909</v>
      </c>
      <c r="E707" s="18">
        <v>650</v>
      </c>
      <c r="F707" s="3">
        <v>0</v>
      </c>
      <c r="G707" s="13">
        <f t="shared" si="32"/>
        <v>0</v>
      </c>
      <c r="H707" s="32"/>
      <c r="I707" s="53"/>
    </row>
    <row r="708" spans="1:9" x14ac:dyDescent="0.25">
      <c r="A708" s="53"/>
      <c r="B708" s="270"/>
      <c r="C708" s="112" t="s">
        <v>920</v>
      </c>
      <c r="D708" s="36" t="s">
        <v>921</v>
      </c>
      <c r="E708" s="49">
        <v>690</v>
      </c>
      <c r="F708" s="35">
        <v>0</v>
      </c>
      <c r="G708" s="13">
        <f t="shared" si="32"/>
        <v>0</v>
      </c>
      <c r="H708" s="32"/>
      <c r="I708" s="53"/>
    </row>
    <row r="709" spans="1:9" x14ac:dyDescent="0.25">
      <c r="A709" s="53"/>
      <c r="B709" s="270"/>
      <c r="C709" s="110" t="s">
        <v>896</v>
      </c>
      <c r="D709" s="4" t="s">
        <v>897</v>
      </c>
      <c r="E709" s="18">
        <v>750</v>
      </c>
      <c r="F709" s="3">
        <v>0</v>
      </c>
      <c r="G709" s="13">
        <f t="shared" si="32"/>
        <v>0</v>
      </c>
      <c r="H709" s="32"/>
      <c r="I709" s="53"/>
    </row>
    <row r="710" spans="1:9" x14ac:dyDescent="0.25">
      <c r="A710" s="53"/>
      <c r="B710" s="270"/>
      <c r="C710" s="110" t="s">
        <v>928</v>
      </c>
      <c r="D710" s="4" t="s">
        <v>929</v>
      </c>
      <c r="E710" s="18">
        <v>750</v>
      </c>
      <c r="F710" s="3">
        <v>0</v>
      </c>
      <c r="G710" s="13">
        <f t="shared" si="32"/>
        <v>0</v>
      </c>
      <c r="H710" s="32"/>
      <c r="I710" s="53"/>
    </row>
    <row r="711" spans="1:9" x14ac:dyDescent="0.25">
      <c r="A711" s="53"/>
      <c r="B711" s="270"/>
      <c r="C711" s="110" t="s">
        <v>890</v>
      </c>
      <c r="D711" s="4" t="s">
        <v>891</v>
      </c>
      <c r="E711" s="18">
        <v>800</v>
      </c>
      <c r="F711" s="3">
        <v>0</v>
      </c>
      <c r="G711" s="13">
        <f t="shared" si="32"/>
        <v>0</v>
      </c>
      <c r="H711" s="32"/>
      <c r="I711" s="53"/>
    </row>
    <row r="712" spans="1:9" x14ac:dyDescent="0.25">
      <c r="A712" s="53"/>
      <c r="B712" s="270"/>
      <c r="C712" s="110" t="s">
        <v>892</v>
      </c>
      <c r="D712" s="4" t="s">
        <v>893</v>
      </c>
      <c r="E712" s="18">
        <v>810</v>
      </c>
      <c r="F712" s="3">
        <v>0</v>
      </c>
      <c r="G712" s="13">
        <f t="shared" si="32"/>
        <v>0</v>
      </c>
      <c r="H712" s="32"/>
      <c r="I712" s="53"/>
    </row>
    <row r="713" spans="1:9" x14ac:dyDescent="0.25">
      <c r="A713" s="53"/>
      <c r="B713" s="270"/>
      <c r="C713" s="110">
        <v>16077</v>
      </c>
      <c r="D713" s="4" t="s">
        <v>927</v>
      </c>
      <c r="E713" s="18">
        <v>810</v>
      </c>
      <c r="F713" s="3">
        <v>0</v>
      </c>
      <c r="G713" s="13">
        <f t="shared" si="32"/>
        <v>0</v>
      </c>
      <c r="H713" s="32"/>
      <c r="I713" s="53"/>
    </row>
    <row r="714" spans="1:9" x14ac:dyDescent="0.25">
      <c r="A714" s="53"/>
      <c r="B714" s="270"/>
      <c r="C714" s="110" t="s">
        <v>878</v>
      </c>
      <c r="D714" s="4" t="s">
        <v>879</v>
      </c>
      <c r="E714" s="18">
        <v>850</v>
      </c>
      <c r="F714" s="3">
        <v>0</v>
      </c>
      <c r="G714" s="13">
        <f t="shared" si="32"/>
        <v>0</v>
      </c>
      <c r="H714" s="32"/>
      <c r="I714" s="53"/>
    </row>
    <row r="715" spans="1:9" x14ac:dyDescent="0.25">
      <c r="A715" s="53"/>
      <c r="B715" s="270"/>
      <c r="C715" s="112" t="s">
        <v>880</v>
      </c>
      <c r="D715" s="36" t="s">
        <v>881</v>
      </c>
      <c r="E715" s="49">
        <v>850</v>
      </c>
      <c r="F715" s="35">
        <v>0</v>
      </c>
      <c r="G715" s="13">
        <f t="shared" si="32"/>
        <v>0</v>
      </c>
      <c r="H715" s="32"/>
      <c r="I715" s="53"/>
    </row>
    <row r="716" spans="1:9" x14ac:dyDescent="0.25">
      <c r="A716" s="53"/>
      <c r="B716" s="270"/>
      <c r="C716" s="110">
        <v>16056</v>
      </c>
      <c r="D716" s="4" t="s">
        <v>926</v>
      </c>
      <c r="E716" s="18">
        <v>880</v>
      </c>
      <c r="F716" s="3">
        <v>0</v>
      </c>
      <c r="G716" s="13">
        <f t="shared" si="32"/>
        <v>0</v>
      </c>
      <c r="H716" s="32"/>
      <c r="I716" s="53"/>
    </row>
    <row r="717" spans="1:9" x14ac:dyDescent="0.25">
      <c r="A717" s="53"/>
      <c r="B717" s="270"/>
      <c r="C717" s="110" t="s">
        <v>870</v>
      </c>
      <c r="D717" s="4" t="s">
        <v>871</v>
      </c>
      <c r="E717" s="18">
        <v>900</v>
      </c>
      <c r="F717" s="3">
        <v>0</v>
      </c>
      <c r="G717" s="13">
        <f t="shared" si="32"/>
        <v>0</v>
      </c>
      <c r="H717" s="32"/>
      <c r="I717" s="53"/>
    </row>
    <row r="718" spans="1:9" x14ac:dyDescent="0.25">
      <c r="A718" s="53"/>
      <c r="B718" s="270"/>
      <c r="C718" s="110" t="s">
        <v>872</v>
      </c>
      <c r="D718" s="4" t="s">
        <v>873</v>
      </c>
      <c r="E718" s="18">
        <v>900</v>
      </c>
      <c r="F718" s="3">
        <v>0</v>
      </c>
      <c r="G718" s="13">
        <f t="shared" si="32"/>
        <v>0</v>
      </c>
      <c r="H718" s="32"/>
      <c r="I718" s="53"/>
    </row>
    <row r="719" spans="1:9" x14ac:dyDescent="0.25">
      <c r="A719" s="53"/>
      <c r="B719" s="270"/>
      <c r="C719" s="112" t="s">
        <v>916</v>
      </c>
      <c r="D719" s="36" t="s">
        <v>917</v>
      </c>
      <c r="E719" s="49">
        <v>900</v>
      </c>
      <c r="F719" s="35">
        <v>0</v>
      </c>
      <c r="G719" s="13">
        <f t="shared" si="32"/>
        <v>0</v>
      </c>
      <c r="H719" s="32"/>
      <c r="I719" s="53"/>
    </row>
    <row r="720" spans="1:9" x14ac:dyDescent="0.25">
      <c r="A720" s="53"/>
      <c r="B720" s="270"/>
      <c r="C720" s="110" t="s">
        <v>868</v>
      </c>
      <c r="D720" s="4" t="s">
        <v>869</v>
      </c>
      <c r="E720" s="18">
        <v>950</v>
      </c>
      <c r="F720" s="3">
        <v>0</v>
      </c>
      <c r="G720" s="13">
        <f t="shared" si="32"/>
        <v>0</v>
      </c>
      <c r="H720" s="32"/>
      <c r="I720" s="53"/>
    </row>
    <row r="721" spans="1:9" x14ac:dyDescent="0.25">
      <c r="A721" s="53"/>
      <c r="B721" s="270"/>
      <c r="C721" s="112" t="s">
        <v>961</v>
      </c>
      <c r="D721" s="36" t="s">
        <v>962</v>
      </c>
      <c r="E721" s="49">
        <v>1100</v>
      </c>
      <c r="F721" s="35">
        <v>0</v>
      </c>
      <c r="G721" s="13">
        <f t="shared" si="32"/>
        <v>0</v>
      </c>
      <c r="H721" s="32"/>
      <c r="I721" s="53"/>
    </row>
    <row r="722" spans="1:9" x14ac:dyDescent="0.25">
      <c r="A722" s="53"/>
      <c r="B722" s="270"/>
      <c r="C722" s="112" t="s">
        <v>963</v>
      </c>
      <c r="D722" s="36" t="s">
        <v>964</v>
      </c>
      <c r="E722" s="49">
        <v>2500</v>
      </c>
      <c r="F722" s="35">
        <v>0</v>
      </c>
      <c r="G722" s="13">
        <f t="shared" si="32"/>
        <v>0</v>
      </c>
      <c r="H722" s="32"/>
      <c r="I722" s="53"/>
    </row>
    <row r="723" spans="1:9" x14ac:dyDescent="0.25">
      <c r="A723" s="53"/>
      <c r="B723" s="270"/>
      <c r="C723" s="110" t="s">
        <v>945</v>
      </c>
      <c r="D723" s="4" t="s">
        <v>946</v>
      </c>
      <c r="E723" s="18">
        <v>2880</v>
      </c>
      <c r="F723" s="3">
        <v>0</v>
      </c>
      <c r="G723" s="13">
        <f t="shared" si="32"/>
        <v>0</v>
      </c>
      <c r="H723" s="32"/>
      <c r="I723" s="53"/>
    </row>
    <row r="724" spans="1:9" x14ac:dyDescent="0.25">
      <c r="A724" s="53"/>
      <c r="B724" s="270"/>
      <c r="C724" s="110">
        <v>1994</v>
      </c>
      <c r="D724" s="4" t="s">
        <v>942</v>
      </c>
      <c r="E724" s="18">
        <v>4600</v>
      </c>
      <c r="F724" s="3">
        <v>0</v>
      </c>
      <c r="G724" s="87">
        <f t="shared" si="32"/>
        <v>0</v>
      </c>
      <c r="H724" s="145"/>
      <c r="I724" s="53"/>
    </row>
    <row r="725" spans="1:9" ht="15.75" thickBot="1" x14ac:dyDescent="0.3">
      <c r="A725" s="53"/>
      <c r="B725" s="271"/>
      <c r="C725" s="85" t="s">
        <v>943</v>
      </c>
      <c r="D725" s="6" t="s">
        <v>944</v>
      </c>
      <c r="E725" s="285">
        <v>7600</v>
      </c>
      <c r="F725" s="121">
        <v>0</v>
      </c>
      <c r="G725" s="117">
        <f t="shared" si="32"/>
        <v>0</v>
      </c>
      <c r="H725" s="146"/>
      <c r="I725" s="53"/>
    </row>
    <row r="726" spans="1:9" x14ac:dyDescent="0.25">
      <c r="A726" s="53"/>
      <c r="B726" s="53"/>
      <c r="C726" s="53"/>
      <c r="D726" s="53"/>
      <c r="E726" s="290" t="s">
        <v>997</v>
      </c>
      <c r="F726" s="286">
        <f>SUM(F60:F725)</f>
        <v>0</v>
      </c>
      <c r="G726" s="287">
        <f>SUM(G60:G725)</f>
        <v>0</v>
      </c>
      <c r="H726" s="53"/>
      <c r="I726" s="53"/>
    </row>
    <row r="727" spans="1:9" ht="15.75" thickBot="1" x14ac:dyDescent="0.3">
      <c r="A727" s="156"/>
      <c r="B727" s="156"/>
      <c r="C727" s="156"/>
      <c r="D727" s="156"/>
      <c r="E727" s="291"/>
      <c r="F727" s="288"/>
      <c r="G727" s="289"/>
      <c r="H727" s="156"/>
      <c r="I727" s="156"/>
    </row>
    <row r="728" spans="1:9" x14ac:dyDescent="0.25">
      <c r="A728" s="156"/>
      <c r="B728" s="156"/>
      <c r="C728" s="156"/>
      <c r="D728" s="156"/>
      <c r="E728" s="156"/>
      <c r="F728" s="156"/>
      <c r="G728" s="156"/>
      <c r="H728" s="156"/>
      <c r="I728" s="156"/>
    </row>
  </sheetData>
  <protectedRanges>
    <protectedRange algorithmName="SHA-512" hashValue="j2zjiNVeMxO1IWZaI0FL9l30eEJEet6t8Rh2ww/OyvzCUOsTxNvo8NSQu6GleDTOyc1sP9jK63nP/yXO4yF/vA==" saltValue="OaBqaiGzAo41U5WvnuECpg==" spinCount="100000" sqref="E167:E171 E173:E177 E179:E180 E182:E201 E203:E204 E207:E209 E211 E213:E215 E217:E408 E411:E425 E427:E434 E436:E442 E444:E449 E451:E725 E60:E164" name="Диапазон1"/>
  </protectedRanges>
  <autoFilter ref="C59:H726"/>
  <sortState ref="B186:H195">
    <sortCondition ref="E584"/>
  </sortState>
  <mergeCells count="113">
    <mergeCell ref="E726:E727"/>
    <mergeCell ref="F726:F727"/>
    <mergeCell ref="G726:G727"/>
    <mergeCell ref="B614:B617"/>
    <mergeCell ref="B619:B629"/>
    <mergeCell ref="B631:B661"/>
    <mergeCell ref="B663:B680"/>
    <mergeCell ref="B682:B725"/>
    <mergeCell ref="B602:B612"/>
    <mergeCell ref="B467:B491"/>
    <mergeCell ref="B493:B530"/>
    <mergeCell ref="B534:B540"/>
    <mergeCell ref="B542:B569"/>
    <mergeCell ref="B571:B578"/>
    <mergeCell ref="B580:B583"/>
    <mergeCell ref="B585:B586"/>
    <mergeCell ref="B588:B590"/>
    <mergeCell ref="B592:B597"/>
    <mergeCell ref="B599:B600"/>
    <mergeCell ref="B453:B465"/>
    <mergeCell ref="B339:B345"/>
    <mergeCell ref="B347:B363"/>
    <mergeCell ref="B365:B372"/>
    <mergeCell ref="B374:B391"/>
    <mergeCell ref="B393:B408"/>
    <mergeCell ref="C410:H410"/>
    <mergeCell ref="C426:H426"/>
    <mergeCell ref="C435:H435"/>
    <mergeCell ref="C443:H443"/>
    <mergeCell ref="B410:B449"/>
    <mergeCell ref="E57:H58"/>
    <mergeCell ref="B60:B64"/>
    <mergeCell ref="B66:B85"/>
    <mergeCell ref="B100:B118"/>
    <mergeCell ref="B120:B133"/>
    <mergeCell ref="B135:B149"/>
    <mergeCell ref="B151:B164"/>
    <mergeCell ref="B166:B201"/>
    <mergeCell ref="B295:B337"/>
    <mergeCell ref="C166:H166"/>
    <mergeCell ref="B203:B204"/>
    <mergeCell ref="B206:B215"/>
    <mergeCell ref="C212:H212"/>
    <mergeCell ref="C210:H210"/>
    <mergeCell ref="C206:H206"/>
    <mergeCell ref="C172:H172"/>
    <mergeCell ref="C178:H178"/>
    <mergeCell ref="C181:H181"/>
    <mergeCell ref="B217:B222"/>
    <mergeCell ref="B224:B227"/>
    <mergeCell ref="B229:B239"/>
    <mergeCell ref="B241:B264"/>
    <mergeCell ref="B266:B293"/>
    <mergeCell ref="B87:B98"/>
    <mergeCell ref="B30:D30"/>
    <mergeCell ref="B31:D31"/>
    <mergeCell ref="B32:D32"/>
    <mergeCell ref="B33:D33"/>
    <mergeCell ref="B34:D34"/>
    <mergeCell ref="B35:D35"/>
    <mergeCell ref="B40:D40"/>
    <mergeCell ref="B39:D39"/>
    <mergeCell ref="B38:D38"/>
    <mergeCell ref="B37:D37"/>
    <mergeCell ref="B36:D36"/>
    <mergeCell ref="B56:D56"/>
    <mergeCell ref="B57:D58"/>
    <mergeCell ref="B41:D41"/>
    <mergeCell ref="B1:B2"/>
    <mergeCell ref="C1:C2"/>
    <mergeCell ref="D1:D2"/>
    <mergeCell ref="E1:E2"/>
    <mergeCell ref="H1:H2"/>
    <mergeCell ref="B17:D17"/>
    <mergeCell ref="E17:H17"/>
    <mergeCell ref="B18:D18"/>
    <mergeCell ref="B19:D19"/>
    <mergeCell ref="E18:H21"/>
    <mergeCell ref="B20:D20"/>
    <mergeCell ref="B21:D21"/>
    <mergeCell ref="B22:D22"/>
    <mergeCell ref="B26:D26"/>
    <mergeCell ref="E26:H29"/>
    <mergeCell ref="B27:D27"/>
    <mergeCell ref="B28:D28"/>
    <mergeCell ref="B29:D29"/>
    <mergeCell ref="B23:D23"/>
    <mergeCell ref="B24:D24"/>
    <mergeCell ref="B25:D25"/>
    <mergeCell ref="I1:I2"/>
    <mergeCell ref="E54:H55"/>
    <mergeCell ref="E47:H53"/>
    <mergeCell ref="E41:H46"/>
    <mergeCell ref="E36:H40"/>
    <mergeCell ref="E32:H33"/>
    <mergeCell ref="E34:H35"/>
    <mergeCell ref="E22:H25"/>
    <mergeCell ref="E30:H31"/>
    <mergeCell ref="B3:H16"/>
    <mergeCell ref="B55:D55"/>
    <mergeCell ref="B54:D54"/>
    <mergeCell ref="B53:D53"/>
    <mergeCell ref="B52:D52"/>
    <mergeCell ref="B51:D51"/>
    <mergeCell ref="B50:D50"/>
    <mergeCell ref="B49:D49"/>
    <mergeCell ref="B48:D48"/>
    <mergeCell ref="B47:D47"/>
    <mergeCell ref="B46:D46"/>
    <mergeCell ref="B45:D45"/>
    <mergeCell ref="B44:D44"/>
    <mergeCell ref="B43:D43"/>
    <mergeCell ref="B42:D42"/>
  </mergeCells>
  <hyperlinks>
    <hyperlink ref="B18:D18" location="белыйчай" display="Белый чай"/>
    <hyperlink ref="B19:D19" location="зеленыйчай" display="Зеленый чай"/>
    <hyperlink ref="B20:D20" location="Тайваньский_улун" display="Тайваньский улун"/>
    <hyperlink ref="B21:D21" location="Улун_Китай" display="Китайский улун"/>
    <hyperlink ref="B22:D22" location="Улун_ароматика" display="Ароматизированный улун"/>
    <hyperlink ref="B23:D23" location="красныйчай" display="Красный чай"/>
    <hyperlink ref="B24:D24" location="Пуэр_рассыпной_Шу" display="Пуэр рассыпной Шу"/>
    <hyperlink ref="B25:D25" location="Пуэр_пресованный_Шу" display="Пуэр пресованный Шу"/>
    <hyperlink ref="B26:D26" location="Пуэр_рассыпной_Шен" display="Пуэр рассыпной Шен"/>
    <hyperlink ref="B27:D27" location="Пуэр_пресованный_Шен" display="Пуэр пресованный Шен"/>
    <hyperlink ref="B28:D28" location="Жасминовый_чай" display="Жасминовый чай"/>
    <hyperlink ref="B29:D29" location="связанныйчай" display="Связанный чай"/>
    <hyperlink ref="B30:D30" location="япония" display="Японский чай"/>
    <hyperlink ref="B31:D31" location="травыягоды" display="Травы и ягоды"/>
    <hyperlink ref="B32:D32" location="Зеленый_ароматизированный_чай" display="Зеленый ароматизированный чай"/>
    <hyperlink ref="B33:D33" location="Черный_ароматизированный_чай" display="Черный ароматизированный чай"/>
    <hyperlink ref="B34:D34" location="смешоснова" display="Напитки на смешанной основе"/>
    <hyperlink ref="B35:D35" location="фруктчай" display="Фруктовый чай"/>
    <hyperlink ref="B36:D36" location="ройбуш" display="Ройбос (Ройбуш)"/>
    <hyperlink ref="B37:D37" location="полезные" display="Полезные чаи"/>
    <hyperlink ref="B39:D39" location="черныйчай" display="Черный чай"/>
    <hyperlink ref="B40:D40" location="Растворимый_кофе" display="Кофе"/>
    <hyperlink ref="I1:I2" location="МЕНЮ" display="↑"/>
    <hyperlink ref="B41:D41" location="Фильтры_для_заваривания" display="Фильтры для заваривания"/>
    <hyperlink ref="B42:D42" location="Банки_для_хранения_чая" display="Банки для хранения чая"/>
    <hyperlink ref="B43:D43" location="пакеты" display="Пакеты упаковочные"/>
    <hyperlink ref="B44:D44" location="Расходники_для_чайников_из_стекла" display="Расходники для чайников из стекла"/>
    <hyperlink ref="B45:D45" location="Инструменты_для_церемонии" display="Инструмены для церемонии"/>
    <hyperlink ref="B46:D46" location="Ситечко" display="Ситечки"/>
    <hyperlink ref="B47:D47" location="Совки_для_чая" display="Совки для чая"/>
    <hyperlink ref="B48:D48" location="Чахай__сливник__стекло" display="Чахай (сливник)"/>
    <hyperlink ref="B49:D49" location="Пиалы_для_церемонии__фарфор" display="Пиалы для церемонии (фарфор)"/>
    <hyperlink ref="B50:D50" location="Чайные_пары__пиалы__чашки__стекло" display="Чайные пары, пиалы, чашки (стекло)"/>
    <hyperlink ref="B51:D51" location="Наборы_для_чая" display="Наборы для чая"/>
    <hyperlink ref="B52:D52" location="Подарочная_упаковка" display="Подарочная упаковка"/>
    <hyperlink ref="B38:D38" location="премиумарома" display="Ароматизированный чай (Премиум)"/>
    <hyperlink ref="B53:D53" location="чайвподарочнойупак" display="Чай в подарочной упаковке"/>
    <hyperlink ref="B54:D54" location="Сахар_фигурный" display="Сахар фигурный"/>
    <hyperlink ref="B55:D55" location="Чайники__стекло____подставки___пары" display="Чайники (стекло)"/>
  </hyperlink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41</vt:i4>
      </vt:variant>
    </vt:vector>
  </HeadingPairs>
  <TitlesOfParts>
    <vt:vector size="42" baseType="lpstr">
      <vt:lpstr>Лист2</vt:lpstr>
      <vt:lpstr>Ароматизированный_кофе</vt:lpstr>
      <vt:lpstr>Банки_для_хранения_чая</vt:lpstr>
      <vt:lpstr>белыйчай</vt:lpstr>
      <vt:lpstr>Жасминовый_чай</vt:lpstr>
      <vt:lpstr>Зеленый_ароматизированный_чай</vt:lpstr>
      <vt:lpstr>зеленыйчай</vt:lpstr>
      <vt:lpstr>Инструменты_для_церемонии</vt:lpstr>
      <vt:lpstr>красныйчай</vt:lpstr>
      <vt:lpstr>МЕНЮ</vt:lpstr>
      <vt:lpstr>Наборы_для_чая</vt:lpstr>
      <vt:lpstr>пакеты</vt:lpstr>
      <vt:lpstr>Пиалы_для_церемонии__фарфор</vt:lpstr>
      <vt:lpstr>Подарочная_упаковка</vt:lpstr>
      <vt:lpstr>полезные</vt:lpstr>
      <vt:lpstr>премиумарома</vt:lpstr>
      <vt:lpstr>Пуэр_пресованный_Шен</vt:lpstr>
      <vt:lpstr>Пуэр_пресованный_Шу</vt:lpstr>
      <vt:lpstr>Пуэр_рассыпной_Шен</vt:lpstr>
      <vt:lpstr>Пуэр_рассыпной_Шу</vt:lpstr>
      <vt:lpstr>Растворимый_кофе</vt:lpstr>
      <vt:lpstr>Расходники_для_чайников_из_стекла</vt:lpstr>
      <vt:lpstr>ройбуш</vt:lpstr>
      <vt:lpstr>Сахар_фигурный</vt:lpstr>
      <vt:lpstr>связанныйчай</vt:lpstr>
      <vt:lpstr>Ситечко</vt:lpstr>
      <vt:lpstr>смешоснова</vt:lpstr>
      <vt:lpstr>Совки_для_чая</vt:lpstr>
      <vt:lpstr>Тайваньский_улун</vt:lpstr>
      <vt:lpstr>травыягоды</vt:lpstr>
      <vt:lpstr>Улун_ароматика</vt:lpstr>
      <vt:lpstr>Улун_Китай</vt:lpstr>
      <vt:lpstr>Фильтры_для_заваривания</vt:lpstr>
      <vt:lpstr>фруктчай</vt:lpstr>
      <vt:lpstr>чайвподарочнойупак</vt:lpstr>
      <vt:lpstr>Чайники__стекло____подставки___пары</vt:lpstr>
      <vt:lpstr>Чайные_пары__пиалы__чашки__стекло</vt:lpstr>
      <vt:lpstr>Чахай__сливник__стекло</vt:lpstr>
      <vt:lpstr>Черный_ароматизированный_чай</vt:lpstr>
      <vt:lpstr>черныйчай</vt:lpstr>
      <vt:lpstr>эспрессо</vt:lpstr>
      <vt:lpstr>япония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M4T_Till</dc:creator>
  <cp:lastModifiedBy>M4T_Till</cp:lastModifiedBy>
  <cp:lastPrinted>2019-08-07T13:52:32Z</cp:lastPrinted>
  <dcterms:created xsi:type="dcterms:W3CDTF">2019-07-31T13:10:11Z</dcterms:created>
  <dcterms:modified xsi:type="dcterms:W3CDTF">2019-08-19T08:42:04Z</dcterms:modified>
</cp:coreProperties>
</file>